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0455" activeTab="0"/>
  </bookViews>
  <sheets>
    <sheet name="시니어" sheetId="1" r:id="rId1"/>
    <sheet name="장년" sheetId="2" r:id="rId2"/>
  </sheets>
  <definedNames>
    <definedName name="_xlnm.Print_Titles" localSheetId="0">'시니어'!$3:$3</definedName>
    <definedName name="_xlnm.Print_Titles" localSheetId="1">'장년'!$3:$3</definedName>
  </definedNames>
  <calcPr fullCalcOnLoad="1"/>
</workbook>
</file>

<file path=xl/sharedStrings.xml><?xml version="1.0" encoding="utf-8"?>
<sst xmlns="http://schemas.openxmlformats.org/spreadsheetml/2006/main" count="814" uniqueCount="734">
  <si>
    <t>2008년 10월 20일 시행</t>
  </si>
  <si>
    <t>번호</t>
  </si>
  <si>
    <t>성  명</t>
  </si>
  <si>
    <t>한문</t>
  </si>
  <si>
    <t xml:space="preserve">생년월일 </t>
  </si>
  <si>
    <t>비교</t>
  </si>
  <si>
    <t>NET</t>
  </si>
  <si>
    <t>시상내용</t>
  </si>
  <si>
    <t>신핸디</t>
  </si>
  <si>
    <t>롱게.리어</t>
  </si>
  <si>
    <t>비     고</t>
  </si>
  <si>
    <t>판 정</t>
  </si>
  <si>
    <t>박근행</t>
  </si>
  <si>
    <t>朴根行</t>
  </si>
  <si>
    <t>07시상</t>
  </si>
  <si>
    <t>장태규</t>
  </si>
  <si>
    <t>張泰奎</t>
  </si>
  <si>
    <t>김병선</t>
  </si>
  <si>
    <t>金炳扇</t>
  </si>
  <si>
    <t>2.77m</t>
  </si>
  <si>
    <t>00수상</t>
  </si>
  <si>
    <t>서원형</t>
  </si>
  <si>
    <t>徐元亨</t>
  </si>
  <si>
    <t>06수상</t>
  </si>
  <si>
    <t>서정재</t>
  </si>
  <si>
    <t>徐廷宰</t>
  </si>
  <si>
    <t>상병욱</t>
  </si>
  <si>
    <t>尙炳昱</t>
  </si>
  <si>
    <t>05수상</t>
  </si>
  <si>
    <t>홍현두</t>
  </si>
  <si>
    <t>洪鉉斗</t>
  </si>
  <si>
    <t>송헌이</t>
  </si>
  <si>
    <t>宋憲二</t>
  </si>
  <si>
    <t>류두현</t>
  </si>
  <si>
    <t>柳斗鉉</t>
  </si>
  <si>
    <t>메달리스트</t>
  </si>
  <si>
    <t>김현경</t>
  </si>
  <si>
    <t>金顯景</t>
  </si>
  <si>
    <t>황성일</t>
  </si>
  <si>
    <t>黃秉煥</t>
  </si>
  <si>
    <t>우승</t>
  </si>
  <si>
    <t>01롱게</t>
  </si>
  <si>
    <t>고윤호</t>
  </si>
  <si>
    <t>高潤鎬</t>
  </si>
  <si>
    <t>김창문</t>
  </si>
  <si>
    <t>金昌文</t>
  </si>
  <si>
    <t>07 시상</t>
  </si>
  <si>
    <t>방동환</t>
  </si>
  <si>
    <t>方東煥</t>
  </si>
  <si>
    <t>준우승</t>
  </si>
  <si>
    <t>00리알</t>
  </si>
  <si>
    <t>권순화</t>
  </si>
  <si>
    <t>權純華</t>
  </si>
  <si>
    <t>3위</t>
  </si>
  <si>
    <t>박운탁</t>
  </si>
  <si>
    <t>朴運託</t>
  </si>
  <si>
    <t>03수상</t>
  </si>
  <si>
    <t>김경부</t>
  </si>
  <si>
    <t>金京夫</t>
  </si>
  <si>
    <t>리얼리스트</t>
  </si>
  <si>
    <t>1.25m</t>
  </si>
  <si>
    <t>02수상</t>
  </si>
  <si>
    <t>최정식</t>
  </si>
  <si>
    <t>崔正植</t>
  </si>
  <si>
    <t>4위</t>
  </si>
  <si>
    <t>김정의</t>
  </si>
  <si>
    <t>金正義</t>
  </si>
  <si>
    <t>5위</t>
  </si>
  <si>
    <t>김선용</t>
  </si>
  <si>
    <t>金善用</t>
  </si>
  <si>
    <t>감투상</t>
  </si>
  <si>
    <t>김원석</t>
  </si>
  <si>
    <t>金元錫</t>
  </si>
  <si>
    <t>김영순</t>
  </si>
  <si>
    <t>金榮淳</t>
  </si>
  <si>
    <t>롱게스트</t>
  </si>
  <si>
    <t>247m</t>
  </si>
  <si>
    <t>최민용</t>
  </si>
  <si>
    <t>崔玟鏞</t>
  </si>
  <si>
    <t>기능상</t>
  </si>
  <si>
    <t>최종배</t>
  </si>
  <si>
    <t>崔種培</t>
  </si>
  <si>
    <t>1.80m</t>
  </si>
  <si>
    <t>송성대</t>
  </si>
  <si>
    <t>宋盛大</t>
  </si>
  <si>
    <t>235m</t>
  </si>
  <si>
    <t>06언더3.02롱게</t>
  </si>
  <si>
    <t>황의열</t>
  </si>
  <si>
    <t>黃義烈</t>
  </si>
  <si>
    <t>조성혁</t>
  </si>
  <si>
    <t>趙誠爀</t>
  </si>
  <si>
    <t>박상진</t>
  </si>
  <si>
    <t>朴商津</t>
  </si>
  <si>
    <t>김만호</t>
  </si>
  <si>
    <t>金萬浩</t>
  </si>
  <si>
    <t>성락준</t>
  </si>
  <si>
    <t>成樂俊</t>
  </si>
  <si>
    <t>최창현</t>
  </si>
  <si>
    <t>崔昌鉉</t>
  </si>
  <si>
    <t>01수상</t>
  </si>
  <si>
    <t>황병환</t>
  </si>
  <si>
    <t>안필</t>
  </si>
  <si>
    <t>安滭</t>
  </si>
  <si>
    <t>04수상</t>
  </si>
  <si>
    <t>김광우</t>
  </si>
  <si>
    <t>金光祐</t>
  </si>
  <si>
    <t>박상옥</t>
  </si>
  <si>
    <t>朴尙玉</t>
  </si>
  <si>
    <t>박성수</t>
  </si>
  <si>
    <t>朴性洙</t>
  </si>
  <si>
    <t>조동정</t>
  </si>
  <si>
    <t>曺東正</t>
  </si>
  <si>
    <t>김준규</t>
  </si>
  <si>
    <t>金俊圭</t>
  </si>
  <si>
    <t>박석규</t>
  </si>
  <si>
    <t>朴錫奎</t>
  </si>
  <si>
    <t>전충근</t>
  </si>
  <si>
    <t>全充根</t>
  </si>
  <si>
    <t>한광일</t>
  </si>
  <si>
    <t>韓光一</t>
  </si>
  <si>
    <t>00롱게</t>
  </si>
  <si>
    <t>오문환</t>
  </si>
  <si>
    <t>吳文煥</t>
  </si>
  <si>
    <t>이병조</t>
  </si>
  <si>
    <t>李秉祚</t>
  </si>
  <si>
    <t>설동주</t>
  </si>
  <si>
    <t>薛東柱</t>
  </si>
  <si>
    <t>06니알</t>
  </si>
  <si>
    <t>최견집</t>
  </si>
  <si>
    <t>崔樫集</t>
  </si>
  <si>
    <t>이흥로</t>
  </si>
  <si>
    <t>李興魯</t>
  </si>
  <si>
    <t>윤석주</t>
  </si>
  <si>
    <t>尹錫柱</t>
  </si>
  <si>
    <t>박영길</t>
  </si>
  <si>
    <t>朴榮吉</t>
  </si>
  <si>
    <t>송인성</t>
  </si>
  <si>
    <t>宋寅星</t>
  </si>
  <si>
    <t>최현근</t>
  </si>
  <si>
    <t>崔賢根</t>
  </si>
  <si>
    <t>이흥구</t>
  </si>
  <si>
    <t>李興九</t>
  </si>
  <si>
    <t>유정한</t>
  </si>
  <si>
    <t>柳禎煥</t>
  </si>
  <si>
    <t>김광정</t>
  </si>
  <si>
    <t>金廣政</t>
  </si>
  <si>
    <t>음종제</t>
  </si>
  <si>
    <t>陰宗悌</t>
  </si>
  <si>
    <t>02롱게</t>
  </si>
  <si>
    <t>오길상</t>
  </si>
  <si>
    <t>吳吉相</t>
  </si>
  <si>
    <t>07리알</t>
  </si>
  <si>
    <t>홍정선</t>
  </si>
  <si>
    <t>洪正善</t>
  </si>
  <si>
    <t>180m</t>
  </si>
  <si>
    <t>06이글</t>
  </si>
  <si>
    <t>이병우</t>
  </si>
  <si>
    <t>李炳瑀</t>
  </si>
  <si>
    <t>홍기선</t>
  </si>
  <si>
    <t>洪基善</t>
  </si>
  <si>
    <t>남정선</t>
  </si>
  <si>
    <t>南廷善</t>
  </si>
  <si>
    <t>유정근</t>
  </si>
  <si>
    <t>柳楨根</t>
  </si>
  <si>
    <t>윤치상</t>
  </si>
  <si>
    <t>尹致相</t>
  </si>
  <si>
    <t>김기수</t>
  </si>
  <si>
    <t>金奇洙</t>
  </si>
  <si>
    <t>이종한</t>
  </si>
  <si>
    <t>李鍾翰</t>
  </si>
  <si>
    <t>최신경</t>
  </si>
  <si>
    <t>崔信景</t>
  </si>
  <si>
    <t>조운용</t>
  </si>
  <si>
    <t>趙雲龍</t>
  </si>
  <si>
    <t>박무웅</t>
  </si>
  <si>
    <t>朴茂雄</t>
  </si>
  <si>
    <t>이용훈</t>
  </si>
  <si>
    <t>李勇勳</t>
  </si>
  <si>
    <t>200m</t>
  </si>
  <si>
    <t>07니알</t>
  </si>
  <si>
    <t>홍성연</t>
  </si>
  <si>
    <t>洪性衍</t>
  </si>
  <si>
    <t>07니알. 06수상</t>
  </si>
  <si>
    <t>구자영</t>
  </si>
  <si>
    <t>具滋榮</t>
  </si>
  <si>
    <t>박형호</t>
  </si>
  <si>
    <t>朴炯淏</t>
  </si>
  <si>
    <t>김재복</t>
  </si>
  <si>
    <t>金在福</t>
  </si>
  <si>
    <t>07롱게</t>
  </si>
  <si>
    <t>김희동</t>
  </si>
  <si>
    <t>金喜東</t>
  </si>
  <si>
    <t>이주영</t>
  </si>
  <si>
    <t>李柱榮</t>
  </si>
  <si>
    <t>이정길</t>
  </si>
  <si>
    <t>李貞吉</t>
  </si>
  <si>
    <t>조규생</t>
  </si>
  <si>
    <t>曺圭生</t>
  </si>
  <si>
    <t>손기석</t>
  </si>
  <si>
    <t>孫琪錫</t>
  </si>
  <si>
    <t>박광치</t>
  </si>
  <si>
    <t>朴廣治</t>
  </si>
  <si>
    <t>홍광석</t>
  </si>
  <si>
    <t>洪光錫</t>
  </si>
  <si>
    <t>김종대</t>
  </si>
  <si>
    <t>金鍾大</t>
  </si>
  <si>
    <t>양삼룡</t>
  </si>
  <si>
    <t>梁三龍</t>
  </si>
  <si>
    <t>박명현</t>
  </si>
  <si>
    <t>朴明鉉</t>
  </si>
  <si>
    <t>윤원호</t>
  </si>
  <si>
    <t>尹元鎬</t>
  </si>
  <si>
    <t>최종대</t>
  </si>
  <si>
    <t>崔鍾大</t>
  </si>
  <si>
    <t>장재영</t>
  </si>
  <si>
    <t>張在榮</t>
  </si>
  <si>
    <t>07수상</t>
  </si>
  <si>
    <t>고광철</t>
  </si>
  <si>
    <t>高光徹</t>
  </si>
  <si>
    <t>신재철</t>
  </si>
  <si>
    <t>申載喆</t>
  </si>
  <si>
    <t>조문영</t>
  </si>
  <si>
    <t>趙文榮</t>
  </si>
  <si>
    <t>성낙춘</t>
  </si>
  <si>
    <t>成樂春</t>
  </si>
  <si>
    <t>공윤현</t>
  </si>
  <si>
    <t>孔允鉉</t>
  </si>
  <si>
    <t>남광현</t>
  </si>
  <si>
    <t>南光鉉</t>
  </si>
  <si>
    <t>이광종</t>
  </si>
  <si>
    <t>李光鍾</t>
  </si>
  <si>
    <t>조태용</t>
  </si>
  <si>
    <t>趙泰龍</t>
  </si>
  <si>
    <t>조성해</t>
  </si>
  <si>
    <t>趙成海</t>
  </si>
  <si>
    <t>배경순</t>
  </si>
  <si>
    <t>裵慶淳</t>
  </si>
  <si>
    <t>임종화</t>
  </si>
  <si>
    <t>林鍾和</t>
  </si>
  <si>
    <t>박주호</t>
  </si>
  <si>
    <t>朴周浩</t>
  </si>
  <si>
    <t>이종익</t>
  </si>
  <si>
    <t>李鐘翊</t>
  </si>
  <si>
    <t>김병기</t>
  </si>
  <si>
    <t>金丙基</t>
  </si>
  <si>
    <t>이태기</t>
  </si>
  <si>
    <t>李泰基</t>
  </si>
  <si>
    <t>이민수</t>
  </si>
  <si>
    <t>李敏洙</t>
  </si>
  <si>
    <t>백용현</t>
  </si>
  <si>
    <t>白龍鉉</t>
  </si>
  <si>
    <t>이희천</t>
  </si>
  <si>
    <t>李喜天</t>
  </si>
  <si>
    <t>07시상</t>
  </si>
  <si>
    <t>류영한</t>
  </si>
  <si>
    <t>柳英漢</t>
  </si>
  <si>
    <t>홍성환</t>
  </si>
  <si>
    <t>洪性漢</t>
  </si>
  <si>
    <t>박돈희</t>
  </si>
  <si>
    <t>朴敦熙</t>
  </si>
  <si>
    <t>박한선</t>
  </si>
  <si>
    <t>朴漢善</t>
  </si>
  <si>
    <t>조동환</t>
  </si>
  <si>
    <t>趙東煥</t>
  </si>
  <si>
    <t>한광환</t>
  </si>
  <si>
    <t>韓光煥</t>
  </si>
  <si>
    <t>행운상</t>
  </si>
  <si>
    <t>김옥현1</t>
  </si>
  <si>
    <t>金玉鉉</t>
  </si>
  <si>
    <t>유영환</t>
  </si>
  <si>
    <t>함균식</t>
  </si>
  <si>
    <t>咸均植</t>
  </si>
  <si>
    <t>신철진</t>
  </si>
  <si>
    <t>辛哲鎭</t>
  </si>
  <si>
    <t>이석찬</t>
  </si>
  <si>
    <t>李錫燦</t>
  </si>
  <si>
    <t>김구하</t>
  </si>
  <si>
    <t>金龜河</t>
  </si>
  <si>
    <t>한병선</t>
  </si>
  <si>
    <t>韓炳善</t>
  </si>
  <si>
    <t>이병옥</t>
  </si>
  <si>
    <t>李炳玉</t>
  </si>
  <si>
    <t>김사원</t>
  </si>
  <si>
    <t>金思謜</t>
  </si>
  <si>
    <t>홍사구</t>
  </si>
  <si>
    <t>洪思九</t>
  </si>
  <si>
    <t>허만석</t>
  </si>
  <si>
    <t>許萬碩</t>
  </si>
  <si>
    <t>06롱게</t>
  </si>
  <si>
    <t>유치삼</t>
  </si>
  <si>
    <t>劉治三</t>
  </si>
  <si>
    <t>조재환</t>
  </si>
  <si>
    <t>曺載煥</t>
  </si>
  <si>
    <t>송종대</t>
  </si>
  <si>
    <t>宋鍾大</t>
  </si>
  <si>
    <t>전종수</t>
  </si>
  <si>
    <t>田鐘守</t>
  </si>
  <si>
    <t>이강연</t>
  </si>
  <si>
    <t>李康淵</t>
  </si>
  <si>
    <t>이영희</t>
  </si>
  <si>
    <t>李英熙</t>
  </si>
  <si>
    <t>손재익</t>
  </si>
  <si>
    <t>孫在翼</t>
  </si>
  <si>
    <t>김인배</t>
  </si>
  <si>
    <t>金仁培</t>
  </si>
  <si>
    <t>정진희</t>
  </si>
  <si>
    <t>鄭鎭熙</t>
  </si>
  <si>
    <t>윤석중</t>
  </si>
  <si>
    <t>尹錫重</t>
  </si>
  <si>
    <t>김정수</t>
  </si>
  <si>
    <t>金正洙</t>
  </si>
  <si>
    <t>이응립</t>
  </si>
  <si>
    <t>李應立</t>
  </si>
  <si>
    <t>한남식</t>
  </si>
  <si>
    <t>韓南植</t>
  </si>
  <si>
    <t>임두일</t>
  </si>
  <si>
    <t>林斗鎰</t>
  </si>
  <si>
    <t>한명종</t>
  </si>
  <si>
    <t>韓命鍾</t>
  </si>
  <si>
    <t>2.57m</t>
  </si>
  <si>
    <t>06롤게</t>
  </si>
  <si>
    <t>송재현</t>
  </si>
  <si>
    <t>宋在玄</t>
  </si>
  <si>
    <t>정순흥</t>
  </si>
  <si>
    <t>鄭淳興</t>
  </si>
  <si>
    <t>조귀보</t>
  </si>
  <si>
    <t>趙貴甫</t>
  </si>
  <si>
    <t>백석광</t>
  </si>
  <si>
    <t>白石光</t>
  </si>
  <si>
    <t>금익모</t>
  </si>
  <si>
    <t>琴益模</t>
  </si>
  <si>
    <t>박윤종</t>
  </si>
  <si>
    <t>朴允鍾</t>
  </si>
  <si>
    <t>나윤문</t>
  </si>
  <si>
    <t>羅潤文</t>
  </si>
  <si>
    <t>백종갑</t>
  </si>
  <si>
    <t>白鐘甲</t>
  </si>
  <si>
    <t>정석화</t>
  </si>
  <si>
    <t>鄭碩和</t>
  </si>
  <si>
    <t>임영방</t>
  </si>
  <si>
    <t>林永芳</t>
  </si>
  <si>
    <t>최상규</t>
  </si>
  <si>
    <t>崔相奎</t>
  </si>
  <si>
    <t>최순재</t>
  </si>
  <si>
    <t>崔順載</t>
  </si>
  <si>
    <t>정헌근</t>
  </si>
  <si>
    <t>鄭憲謹</t>
  </si>
  <si>
    <t>장근진</t>
  </si>
  <si>
    <t>張勤鎭</t>
  </si>
  <si>
    <t>이창학</t>
  </si>
  <si>
    <t>李昌學</t>
  </si>
  <si>
    <t>유근복</t>
  </si>
  <si>
    <t>柳根福</t>
  </si>
  <si>
    <t>원남영</t>
  </si>
  <si>
    <t>元南永</t>
  </si>
  <si>
    <t>신강언</t>
  </si>
  <si>
    <t>辛康彦</t>
  </si>
  <si>
    <t>허담</t>
  </si>
  <si>
    <t>許湛</t>
  </si>
  <si>
    <t>이두선</t>
  </si>
  <si>
    <t>李杜善</t>
  </si>
  <si>
    <t>서재관</t>
  </si>
  <si>
    <t>이희영</t>
  </si>
  <si>
    <t>242m</t>
  </si>
  <si>
    <t>이원화</t>
  </si>
  <si>
    <t>2,35m</t>
  </si>
  <si>
    <t>2008년 10월 20일 시행</t>
  </si>
  <si>
    <t>번호</t>
  </si>
  <si>
    <t>성  명</t>
  </si>
  <si>
    <t>한문</t>
  </si>
  <si>
    <t xml:space="preserve">생년월일 </t>
  </si>
  <si>
    <t>비교</t>
  </si>
  <si>
    <t>NET</t>
  </si>
  <si>
    <t>시상내용</t>
  </si>
  <si>
    <t>신핸디</t>
  </si>
  <si>
    <t>롱게.리어</t>
  </si>
  <si>
    <t>비     고</t>
  </si>
  <si>
    <t>판 정</t>
  </si>
  <si>
    <t>함준선</t>
  </si>
  <si>
    <t>咸俊先</t>
  </si>
  <si>
    <t>신기선</t>
  </si>
  <si>
    <t>申基善</t>
  </si>
  <si>
    <t>윤봉기</t>
  </si>
  <si>
    <t>尹奉基</t>
  </si>
  <si>
    <t>장래선</t>
  </si>
  <si>
    <t>張來善</t>
  </si>
  <si>
    <t>박찬경</t>
  </si>
  <si>
    <t>朴讚慶</t>
  </si>
  <si>
    <t>박춘석</t>
  </si>
  <si>
    <t>朴春錫</t>
  </si>
  <si>
    <t>문학식</t>
  </si>
  <si>
    <t>文學植</t>
  </si>
  <si>
    <t>황충식</t>
  </si>
  <si>
    <t>黃忠植</t>
  </si>
  <si>
    <t>박문성</t>
  </si>
  <si>
    <t>朴文成</t>
  </si>
  <si>
    <t>조운시</t>
  </si>
  <si>
    <t>趙雲市</t>
  </si>
  <si>
    <t>염덕길</t>
  </si>
  <si>
    <t>廉德吉</t>
  </si>
  <si>
    <t>위중수</t>
  </si>
  <si>
    <t>魏重秀</t>
  </si>
  <si>
    <t>06리알</t>
  </si>
  <si>
    <t>이종권</t>
  </si>
  <si>
    <t>李鐘權</t>
  </si>
  <si>
    <t>한규복</t>
  </si>
  <si>
    <t>韓圭福</t>
  </si>
  <si>
    <t>김웅길</t>
  </si>
  <si>
    <t>金雄吉</t>
  </si>
  <si>
    <t>문병하</t>
  </si>
  <si>
    <t>文炳河</t>
  </si>
  <si>
    <t>전흥배</t>
  </si>
  <si>
    <t>全興培</t>
  </si>
  <si>
    <t>박정일</t>
  </si>
  <si>
    <t>朴正一</t>
  </si>
  <si>
    <t>이필영</t>
  </si>
  <si>
    <t>李泌永</t>
  </si>
  <si>
    <t>06수상</t>
  </si>
  <si>
    <t>최병로</t>
  </si>
  <si>
    <t xml:space="preserve">崔炳露 </t>
  </si>
  <si>
    <t>박준범</t>
  </si>
  <si>
    <t>朴駿範</t>
  </si>
  <si>
    <t>이재수</t>
  </si>
  <si>
    <t>李在秀</t>
  </si>
  <si>
    <t>02수상</t>
  </si>
  <si>
    <t>백종진</t>
  </si>
  <si>
    <t>白鐘珍</t>
  </si>
  <si>
    <t>문수원</t>
  </si>
  <si>
    <t>文秀元</t>
  </si>
  <si>
    <t>이정원</t>
  </si>
  <si>
    <t>李正元</t>
  </si>
  <si>
    <t>유순식</t>
  </si>
  <si>
    <t>劉順植</t>
  </si>
  <si>
    <t>이시영</t>
  </si>
  <si>
    <t>李時榮</t>
  </si>
  <si>
    <t>장오남</t>
  </si>
  <si>
    <t>張五男</t>
  </si>
  <si>
    <t>김상진</t>
  </si>
  <si>
    <t>金相振</t>
  </si>
  <si>
    <t>류원희</t>
  </si>
  <si>
    <t>柳元喜</t>
  </si>
  <si>
    <t>07수상</t>
  </si>
  <si>
    <t>최명길</t>
  </si>
  <si>
    <t>崔明吉</t>
  </si>
  <si>
    <t>205m</t>
  </si>
  <si>
    <t>이성호</t>
  </si>
  <si>
    <t>李成浩</t>
  </si>
  <si>
    <t>황정부</t>
  </si>
  <si>
    <t>黃正夫</t>
  </si>
  <si>
    <t>메달리스트</t>
  </si>
  <si>
    <t>이규준</t>
  </si>
  <si>
    <t>李圭峻</t>
  </si>
  <si>
    <t>우승</t>
  </si>
  <si>
    <t>이충웅</t>
  </si>
  <si>
    <t>李忠雄</t>
  </si>
  <si>
    <t>준우승</t>
  </si>
  <si>
    <t>원팽식</t>
  </si>
  <si>
    <t>元彭植</t>
  </si>
  <si>
    <t>3위</t>
  </si>
  <si>
    <t>조재섭</t>
  </si>
  <si>
    <t>曺在燮</t>
  </si>
  <si>
    <t>박일환</t>
  </si>
  <si>
    <t>朴日煥</t>
  </si>
  <si>
    <t>4위</t>
  </si>
  <si>
    <t>오세운</t>
  </si>
  <si>
    <t>吳世雲</t>
  </si>
  <si>
    <t>하재훈</t>
  </si>
  <si>
    <t>河在勳</t>
  </si>
  <si>
    <t>박춘희</t>
  </si>
  <si>
    <t>朴春熙</t>
  </si>
  <si>
    <t>홍충의</t>
  </si>
  <si>
    <t>洪忠義</t>
  </si>
  <si>
    <t>박용환</t>
  </si>
  <si>
    <t>朴容煥</t>
  </si>
  <si>
    <t>김수금</t>
  </si>
  <si>
    <t>金水金</t>
  </si>
  <si>
    <t>5위</t>
  </si>
  <si>
    <t>정선길</t>
  </si>
  <si>
    <t>鄭先吉</t>
  </si>
  <si>
    <t>감투상</t>
  </si>
  <si>
    <t>심상인</t>
  </si>
  <si>
    <t>沈相仁</t>
  </si>
  <si>
    <t>김영채</t>
  </si>
  <si>
    <t>金永采</t>
  </si>
  <si>
    <t>기능상</t>
  </si>
  <si>
    <t>00수상</t>
  </si>
  <si>
    <t>김옥현2</t>
  </si>
  <si>
    <t>金沃賢</t>
  </si>
  <si>
    <t>리얼리스트</t>
  </si>
  <si>
    <t>2.25m</t>
  </si>
  <si>
    <t>이수현</t>
  </si>
  <si>
    <t>李守鉉</t>
  </si>
  <si>
    <t>노병권</t>
  </si>
  <si>
    <t>盧秉權</t>
  </si>
  <si>
    <t>01리알</t>
  </si>
  <si>
    <t>이수웅</t>
  </si>
  <si>
    <t>李秀雄</t>
  </si>
  <si>
    <t>1.60m</t>
  </si>
  <si>
    <t>김홍석</t>
  </si>
  <si>
    <t>金泓錫</t>
  </si>
  <si>
    <t>정길래</t>
  </si>
  <si>
    <t>鄭吉來</t>
  </si>
  <si>
    <t>한광수</t>
  </si>
  <si>
    <t>韓光洙</t>
  </si>
  <si>
    <t>강종원</t>
  </si>
  <si>
    <t>姜宗遠</t>
  </si>
  <si>
    <t>롱게스트</t>
  </si>
  <si>
    <t>245m</t>
  </si>
  <si>
    <t>김홍수</t>
  </si>
  <si>
    <t>金洪洙</t>
  </si>
  <si>
    <t>성동민</t>
  </si>
  <si>
    <t>成東珉</t>
  </si>
  <si>
    <t>박순섭</t>
  </si>
  <si>
    <t>朴純燮</t>
  </si>
  <si>
    <t>임병기</t>
  </si>
  <si>
    <t>林炳起</t>
  </si>
  <si>
    <t>배효갑</t>
  </si>
  <si>
    <t>裵孝甲</t>
  </si>
  <si>
    <t>이장규</t>
  </si>
  <si>
    <t>李章圭</t>
  </si>
  <si>
    <t>최영숙</t>
  </si>
  <si>
    <t>崔英淑</t>
  </si>
  <si>
    <t>김진남</t>
  </si>
  <si>
    <t>金振南</t>
  </si>
  <si>
    <t>박종서</t>
  </si>
  <si>
    <t>朴鍾瑞</t>
  </si>
  <si>
    <t>김현창</t>
  </si>
  <si>
    <t>金顯昌</t>
  </si>
  <si>
    <t>양재만</t>
  </si>
  <si>
    <t>梁在萬</t>
  </si>
  <si>
    <t>안을옥</t>
  </si>
  <si>
    <t>安乙玉</t>
  </si>
  <si>
    <t>곽영철</t>
  </si>
  <si>
    <t>郭永哲</t>
  </si>
  <si>
    <t>최병용</t>
  </si>
  <si>
    <t>崔炳用</t>
  </si>
  <si>
    <t>김만식</t>
  </si>
  <si>
    <t>金晩植</t>
  </si>
  <si>
    <t>김한기</t>
  </si>
  <si>
    <t>金漢起</t>
  </si>
  <si>
    <t>박영목</t>
  </si>
  <si>
    <t>朴泳穆</t>
  </si>
  <si>
    <t>210m</t>
  </si>
  <si>
    <t>07롱게</t>
  </si>
  <si>
    <t>이일수</t>
  </si>
  <si>
    <t>李日守</t>
  </si>
  <si>
    <t>240m</t>
  </si>
  <si>
    <t>정강무</t>
  </si>
  <si>
    <t>鄭康武</t>
  </si>
  <si>
    <t>김형일</t>
  </si>
  <si>
    <t>金炯日</t>
  </si>
  <si>
    <t>230m</t>
  </si>
  <si>
    <t>우수명</t>
  </si>
  <si>
    <t>禹壽命</t>
  </si>
  <si>
    <t>06롤게</t>
  </si>
  <si>
    <t>길능수</t>
  </si>
  <si>
    <t>吉能秀</t>
  </si>
  <si>
    <t>양재건</t>
  </si>
  <si>
    <t>梁在建</t>
  </si>
  <si>
    <t>박종규</t>
  </si>
  <si>
    <t>朴宗奎</t>
  </si>
  <si>
    <t>한명수</t>
  </si>
  <si>
    <t>韓明洙</t>
  </si>
  <si>
    <t>이여훈</t>
  </si>
  <si>
    <t>李呂勳</t>
  </si>
  <si>
    <t>190m</t>
  </si>
  <si>
    <t>한만선</t>
  </si>
  <si>
    <t>韓萬善</t>
  </si>
  <si>
    <t>이정수2</t>
  </si>
  <si>
    <t>李正洙</t>
  </si>
  <si>
    <t>김훈</t>
  </si>
  <si>
    <t>金勳</t>
  </si>
  <si>
    <t>이명배</t>
  </si>
  <si>
    <t>李明培</t>
  </si>
  <si>
    <t>이강민</t>
  </si>
  <si>
    <t>李康民</t>
  </si>
  <si>
    <t>조만동</t>
  </si>
  <si>
    <t>趙萬東</t>
  </si>
  <si>
    <t>이영재</t>
  </si>
  <si>
    <t>李永宰</t>
  </si>
  <si>
    <t>서정선</t>
  </si>
  <si>
    <t>徐廷善</t>
  </si>
  <si>
    <t>김정하</t>
  </si>
  <si>
    <t>金挺河</t>
  </si>
  <si>
    <t>김진문</t>
  </si>
  <si>
    <t>金振文</t>
  </si>
  <si>
    <t>김두만</t>
  </si>
  <si>
    <t>金斗萬</t>
  </si>
  <si>
    <t>박준상</t>
  </si>
  <si>
    <t>朴駿祥</t>
  </si>
  <si>
    <t>박윤주</t>
  </si>
  <si>
    <t>朴玧洲</t>
  </si>
  <si>
    <t>02리알</t>
  </si>
  <si>
    <t>김영철1</t>
  </si>
  <si>
    <t>金永喆</t>
  </si>
  <si>
    <t>이정욱</t>
  </si>
  <si>
    <t>李廷昱</t>
  </si>
  <si>
    <t>박헌인</t>
  </si>
  <si>
    <t>朴憲仁</t>
  </si>
  <si>
    <t>채천득</t>
  </si>
  <si>
    <t>蔡天得</t>
  </si>
  <si>
    <t>황규현</t>
  </si>
  <si>
    <t>黃圭現</t>
  </si>
  <si>
    <t>2.75m</t>
  </si>
  <si>
    <t>김용운</t>
  </si>
  <si>
    <t>金龍雲</t>
  </si>
  <si>
    <t>정우인</t>
  </si>
  <si>
    <t>鄭雨仁</t>
  </si>
  <si>
    <t>행운상</t>
  </si>
  <si>
    <t>박수일</t>
  </si>
  <si>
    <t>朴守一</t>
  </si>
  <si>
    <t>동행박준범</t>
  </si>
  <si>
    <t>김영철2</t>
  </si>
  <si>
    <t>金榮喆</t>
  </si>
  <si>
    <t>김기후</t>
  </si>
  <si>
    <t>金基厚</t>
  </si>
  <si>
    <t>2.50m</t>
  </si>
  <si>
    <t>김주정</t>
  </si>
  <si>
    <t>金柱政</t>
  </si>
  <si>
    <t>안병철</t>
  </si>
  <si>
    <t>安秉哲</t>
  </si>
  <si>
    <t>박병윤</t>
  </si>
  <si>
    <t>朴炳允</t>
  </si>
  <si>
    <t>양해태</t>
  </si>
  <si>
    <t>梁海台</t>
  </si>
  <si>
    <t>유봉안</t>
  </si>
  <si>
    <t>柳奉安</t>
  </si>
  <si>
    <t>한동필</t>
  </si>
  <si>
    <t>韓東弼</t>
  </si>
  <si>
    <t>07수상. 02롤게</t>
  </si>
  <si>
    <t>김창석</t>
  </si>
  <si>
    <t>金昌錫</t>
  </si>
  <si>
    <t>김석암</t>
  </si>
  <si>
    <t>金石岩</t>
  </si>
  <si>
    <t>진홍진</t>
  </si>
  <si>
    <t>晉洪辰</t>
  </si>
  <si>
    <t>김준희</t>
  </si>
  <si>
    <t>金俊熹</t>
  </si>
  <si>
    <t>이승일</t>
  </si>
  <si>
    <t>李承一</t>
  </si>
  <si>
    <t>정용광</t>
  </si>
  <si>
    <t>鄭鏞光</t>
  </si>
  <si>
    <t>정태영</t>
  </si>
  <si>
    <t>鄭泰永</t>
  </si>
  <si>
    <t>최병기</t>
  </si>
  <si>
    <t>崔炳基</t>
  </si>
  <si>
    <t>정남순</t>
  </si>
  <si>
    <t>鄭男順</t>
  </si>
  <si>
    <t>김영배</t>
  </si>
  <si>
    <t>金泳培</t>
  </si>
  <si>
    <t>조상균</t>
  </si>
  <si>
    <t>曺祥均</t>
  </si>
  <si>
    <t>이제행</t>
  </si>
  <si>
    <t>李제行</t>
  </si>
  <si>
    <t>오문석</t>
  </si>
  <si>
    <t>吳文碩</t>
  </si>
  <si>
    <t>김민주</t>
  </si>
  <si>
    <t>金旼姝</t>
  </si>
  <si>
    <t>박종국</t>
  </si>
  <si>
    <t>朴鍾國</t>
  </si>
  <si>
    <t>임소행</t>
  </si>
  <si>
    <t>林昭行</t>
  </si>
  <si>
    <t>이홍기</t>
  </si>
  <si>
    <t>李洪基</t>
  </si>
  <si>
    <t>김삼용</t>
  </si>
  <si>
    <t>金三容</t>
  </si>
  <si>
    <t>신덕현</t>
  </si>
  <si>
    <t>辛德現</t>
  </si>
  <si>
    <t>정윤식</t>
  </si>
  <si>
    <t>鄭允植</t>
  </si>
  <si>
    <t>백승환</t>
  </si>
  <si>
    <t>白丞煥</t>
  </si>
  <si>
    <t>지범갑</t>
  </si>
  <si>
    <t>池範甲</t>
  </si>
  <si>
    <t>김인섭</t>
  </si>
  <si>
    <t>金寅燮</t>
  </si>
  <si>
    <t>조현대</t>
  </si>
  <si>
    <t>趙顯玳</t>
  </si>
  <si>
    <t>한영건</t>
  </si>
  <si>
    <t>韓永建</t>
  </si>
  <si>
    <t>신승일</t>
  </si>
  <si>
    <t>申勝一</t>
  </si>
  <si>
    <t>07수상.02수상</t>
  </si>
  <si>
    <t>김학수</t>
  </si>
  <si>
    <t>金學壽</t>
  </si>
  <si>
    <t>이상록</t>
  </si>
  <si>
    <t>李相綠</t>
  </si>
  <si>
    <t>서순규</t>
  </si>
  <si>
    <t>徐順奎</t>
  </si>
  <si>
    <t>최장재</t>
  </si>
  <si>
    <t>崔壯在</t>
  </si>
  <si>
    <t>이형점</t>
  </si>
  <si>
    <t>李炯占</t>
  </si>
  <si>
    <t>송대식</t>
  </si>
  <si>
    <t>宋大植</t>
  </si>
  <si>
    <t>안승순</t>
  </si>
  <si>
    <t>安承淳</t>
  </si>
  <si>
    <t>이상량</t>
  </si>
  <si>
    <t>李相亮</t>
  </si>
  <si>
    <t>06리알</t>
  </si>
  <si>
    <t>소병완</t>
  </si>
  <si>
    <t>蘇秉完</t>
  </si>
  <si>
    <t>이종식2</t>
  </si>
  <si>
    <t>李鍾式</t>
  </si>
  <si>
    <t>우호균</t>
  </si>
  <si>
    <t>禹浩均</t>
  </si>
  <si>
    <t>김길호</t>
  </si>
  <si>
    <t>金吉浩</t>
  </si>
  <si>
    <t>임영남</t>
  </si>
  <si>
    <t>林英男</t>
  </si>
  <si>
    <t>김성수</t>
  </si>
  <si>
    <t>金成洙</t>
  </si>
  <si>
    <t>천정기</t>
  </si>
  <si>
    <t>千貞基</t>
  </si>
  <si>
    <t>김대일</t>
  </si>
  <si>
    <t>金大日</t>
  </si>
  <si>
    <t>이강빈</t>
  </si>
  <si>
    <t>李康彬</t>
  </si>
  <si>
    <t>한성주</t>
  </si>
  <si>
    <t>韓成柱</t>
  </si>
  <si>
    <t>1년미만</t>
  </si>
  <si>
    <t>1회제출</t>
  </si>
  <si>
    <t>2008 무궁화시상경기결과 (장년)</t>
  </si>
  <si>
    <t>2008 무궁화시상경기결과 (시니어)</t>
  </si>
  <si>
    <t>1회참석</t>
  </si>
  <si>
    <t>타수</t>
  </si>
  <si>
    <t>평균</t>
  </si>
  <si>
    <t>수정</t>
  </si>
  <si>
    <t>08핸디</t>
  </si>
  <si>
    <t>참여</t>
  </si>
  <si>
    <t>타수</t>
  </si>
  <si>
    <t>핸디</t>
  </si>
  <si>
    <t>08핸드</t>
  </si>
  <si>
    <t>黃誠一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</si>
</sst>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돋움"/>
      <family val="3"/>
    </font>
    <font>
      <b/>
      <sz val="24"/>
      <name val="휴먼옛체"/>
      <family val="1"/>
    </font>
    <font>
      <sz val="8"/>
      <name val="돋움"/>
      <family val="3"/>
    </font>
    <font>
      <sz val="11"/>
      <name val="휴먼옛체"/>
      <family val="1"/>
    </font>
    <font>
      <sz val="14"/>
      <name val="휴먼옛체"/>
      <family val="1"/>
    </font>
    <font>
      <b/>
      <sz val="14"/>
      <name val="휴먼옛체"/>
      <family val="1"/>
    </font>
    <font>
      <b/>
      <sz val="12"/>
      <name val="휴먼옛체"/>
      <family val="1"/>
    </font>
    <font>
      <sz val="12"/>
      <name val="휴먼옛체"/>
      <family val="1"/>
    </font>
    <font>
      <b/>
      <sz val="11"/>
      <name val="휴먼옛체"/>
      <family val="1"/>
    </font>
    <font>
      <b/>
      <sz val="9"/>
      <name val="휴먼옛체"/>
      <family val="1"/>
    </font>
    <font>
      <sz val="9"/>
      <name val="휴먼옛체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331"/>
  <sheetViews>
    <sheetView tabSelected="1" workbookViewId="0" topLeftCell="A10">
      <selection activeCell="C14" sqref="C14"/>
    </sheetView>
  </sheetViews>
  <sheetFormatPr defaultColWidth="8.88671875" defaultRowHeight="13.5"/>
  <cols>
    <col min="1" max="1" width="4.99609375" style="22" customWidth="1"/>
    <col min="2" max="2" width="7.4453125" style="22" customWidth="1"/>
    <col min="3" max="3" width="8.3359375" style="22" customWidth="1"/>
    <col min="4" max="4" width="10.4453125" style="22" customWidth="1"/>
    <col min="5" max="8" width="5.77734375" style="22" bestFit="1" customWidth="1"/>
    <col min="9" max="9" width="5.3359375" style="22" bestFit="1" customWidth="1"/>
    <col min="10" max="10" width="7.99609375" style="22" bestFit="1" customWidth="1"/>
    <col min="11" max="11" width="5.77734375" style="22" bestFit="1" customWidth="1"/>
    <col min="12" max="12" width="11.5546875" style="22" customWidth="1"/>
    <col min="13" max="13" width="6.99609375" style="22" customWidth="1"/>
    <col min="14" max="14" width="9.6640625" style="22" customWidth="1"/>
    <col min="15" max="15" width="13.5546875" style="22" customWidth="1"/>
    <col min="16" max="16" width="6.99609375" style="22" customWidth="1"/>
    <col min="17" max="16384" width="8.88671875" style="22" customWidth="1"/>
  </cols>
  <sheetData>
    <row r="1" spans="1:16" s="1" customFormat="1" ht="39" customHeight="1">
      <c r="A1" s="27" t="s">
        <v>723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5:16" s="1" customFormat="1" ht="25.5" customHeight="1">
      <c r="O2" s="28" t="s">
        <v>0</v>
      </c>
      <c r="P2" s="28"/>
    </row>
    <row r="3" spans="1:16" s="5" customFormat="1" ht="19.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725</v>
      </c>
      <c r="F3" s="4" t="s">
        <v>726</v>
      </c>
      <c r="G3" s="4" t="s">
        <v>5</v>
      </c>
      <c r="H3" s="4" t="s">
        <v>727</v>
      </c>
      <c r="I3" s="4" t="s">
        <v>6</v>
      </c>
      <c r="J3" s="4" t="s">
        <v>728</v>
      </c>
      <c r="K3" s="4" t="s">
        <v>729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</row>
    <row r="4" spans="1:16" s="5" customFormat="1" ht="19.5" customHeight="1">
      <c r="A4" s="2">
        <v>1</v>
      </c>
      <c r="B4" s="6" t="s">
        <v>12</v>
      </c>
      <c r="C4" s="6" t="s">
        <v>13</v>
      </c>
      <c r="D4" s="7">
        <v>401028</v>
      </c>
      <c r="E4" s="8">
        <v>80</v>
      </c>
      <c r="F4" s="8">
        <f>H4+72</f>
        <v>92</v>
      </c>
      <c r="G4" s="8">
        <f>E4-F4</f>
        <v>-12</v>
      </c>
      <c r="H4" s="9">
        <v>20</v>
      </c>
      <c r="I4" s="9">
        <f aca="true" t="shared" si="0" ref="I4:I67">E4-H4</f>
        <v>60</v>
      </c>
      <c r="J4" s="9">
        <v>20</v>
      </c>
      <c r="K4" s="8">
        <v>4</v>
      </c>
      <c r="L4" s="9"/>
      <c r="M4" s="10"/>
      <c r="N4" s="10"/>
      <c r="O4" s="10" t="s">
        <v>14</v>
      </c>
      <c r="P4" s="11"/>
    </row>
    <row r="5" spans="1:16" s="5" customFormat="1" ht="19.5" customHeight="1">
      <c r="A5" s="2">
        <v>2</v>
      </c>
      <c r="B5" s="6" t="s">
        <v>15</v>
      </c>
      <c r="C5" s="6" t="s">
        <v>16</v>
      </c>
      <c r="D5" s="7">
        <v>390603</v>
      </c>
      <c r="E5" s="8">
        <v>81</v>
      </c>
      <c r="F5" s="8">
        <f aca="true" t="shared" si="1" ref="F5:F53">H5+72</f>
        <v>91</v>
      </c>
      <c r="G5" s="8">
        <f aca="true" t="shared" si="2" ref="G5:G67">E5-F5</f>
        <v>-10</v>
      </c>
      <c r="H5" s="9">
        <v>19</v>
      </c>
      <c r="I5" s="9">
        <f t="shared" si="0"/>
        <v>62</v>
      </c>
      <c r="J5" s="9">
        <v>19</v>
      </c>
      <c r="K5" s="8">
        <v>2</v>
      </c>
      <c r="L5" s="9"/>
      <c r="M5" s="10"/>
      <c r="N5" s="10"/>
      <c r="O5" s="12"/>
      <c r="P5" s="11"/>
    </row>
    <row r="6" spans="1:16" s="5" customFormat="1" ht="19.5" customHeight="1">
      <c r="A6" s="2">
        <v>3</v>
      </c>
      <c r="B6" s="6" t="s">
        <v>17</v>
      </c>
      <c r="C6" s="6" t="s">
        <v>18</v>
      </c>
      <c r="D6" s="7">
        <v>380925</v>
      </c>
      <c r="E6" s="8">
        <v>81</v>
      </c>
      <c r="F6" s="8">
        <f t="shared" si="1"/>
        <v>90</v>
      </c>
      <c r="G6" s="8">
        <f t="shared" si="2"/>
        <v>-9</v>
      </c>
      <c r="H6" s="9">
        <v>18</v>
      </c>
      <c r="I6" s="9">
        <f t="shared" si="0"/>
        <v>63</v>
      </c>
      <c r="J6" s="9">
        <v>18</v>
      </c>
      <c r="K6" s="8">
        <v>4</v>
      </c>
      <c r="L6" s="9"/>
      <c r="M6" s="10"/>
      <c r="N6" s="10" t="s">
        <v>19</v>
      </c>
      <c r="O6" s="10" t="s">
        <v>20</v>
      </c>
      <c r="P6" s="11"/>
    </row>
    <row r="7" spans="1:16" s="5" customFormat="1" ht="19.5" customHeight="1">
      <c r="A7" s="2">
        <v>4</v>
      </c>
      <c r="B7" s="6" t="s">
        <v>21</v>
      </c>
      <c r="C7" s="6" t="s">
        <v>22</v>
      </c>
      <c r="D7" s="7">
        <v>410630</v>
      </c>
      <c r="E7" s="8">
        <v>80</v>
      </c>
      <c r="F7" s="8">
        <f t="shared" si="1"/>
        <v>88</v>
      </c>
      <c r="G7" s="8">
        <f t="shared" si="2"/>
        <v>-8</v>
      </c>
      <c r="H7" s="9">
        <v>16</v>
      </c>
      <c r="I7" s="9">
        <f t="shared" si="0"/>
        <v>64</v>
      </c>
      <c r="J7" s="9">
        <v>16</v>
      </c>
      <c r="K7" s="8">
        <v>3</v>
      </c>
      <c r="L7" s="9"/>
      <c r="M7" s="10"/>
      <c r="N7" s="10"/>
      <c r="O7" s="10" t="s">
        <v>23</v>
      </c>
      <c r="P7" s="11"/>
    </row>
    <row r="8" spans="1:16" s="5" customFormat="1" ht="19.5" customHeight="1">
      <c r="A8" s="2">
        <v>5</v>
      </c>
      <c r="B8" s="6" t="s">
        <v>24</v>
      </c>
      <c r="C8" s="6" t="s">
        <v>25</v>
      </c>
      <c r="D8" s="7">
        <v>380820</v>
      </c>
      <c r="E8" s="8">
        <v>89</v>
      </c>
      <c r="F8" s="8">
        <f t="shared" si="1"/>
        <v>96</v>
      </c>
      <c r="G8" s="8">
        <f t="shared" si="2"/>
        <v>-7</v>
      </c>
      <c r="H8" s="9">
        <v>24</v>
      </c>
      <c r="I8" s="9">
        <f t="shared" si="0"/>
        <v>65</v>
      </c>
      <c r="J8" s="9">
        <v>29</v>
      </c>
      <c r="K8" s="8">
        <v>3</v>
      </c>
      <c r="L8" s="9"/>
      <c r="M8" s="10"/>
      <c r="N8" s="10"/>
      <c r="O8" s="10"/>
      <c r="P8" s="11"/>
    </row>
    <row r="9" spans="1:16" s="5" customFormat="1" ht="19.5" customHeight="1">
      <c r="A9" s="2">
        <v>6</v>
      </c>
      <c r="B9" s="6" t="s">
        <v>26</v>
      </c>
      <c r="C9" s="6" t="s">
        <v>27</v>
      </c>
      <c r="D9" s="7">
        <v>390508</v>
      </c>
      <c r="E9" s="8">
        <v>80</v>
      </c>
      <c r="F9" s="8">
        <f t="shared" si="1"/>
        <v>87</v>
      </c>
      <c r="G9" s="8">
        <f t="shared" si="2"/>
        <v>-7</v>
      </c>
      <c r="H9" s="9">
        <v>15</v>
      </c>
      <c r="I9" s="9">
        <f t="shared" si="0"/>
        <v>65</v>
      </c>
      <c r="J9" s="9">
        <v>15</v>
      </c>
      <c r="K9" s="8">
        <v>4</v>
      </c>
      <c r="L9" s="9"/>
      <c r="M9" s="10"/>
      <c r="N9" s="10"/>
      <c r="O9" s="10" t="s">
        <v>28</v>
      </c>
      <c r="P9" s="11"/>
    </row>
    <row r="10" spans="1:16" s="5" customFormat="1" ht="19.5" customHeight="1">
      <c r="A10" s="2">
        <v>7</v>
      </c>
      <c r="B10" s="6" t="s">
        <v>29</v>
      </c>
      <c r="C10" s="13" t="s">
        <v>30</v>
      </c>
      <c r="D10" s="14">
        <v>410312</v>
      </c>
      <c r="E10" s="8">
        <v>89</v>
      </c>
      <c r="F10" s="8">
        <f t="shared" si="1"/>
        <v>96</v>
      </c>
      <c r="G10" s="8">
        <f t="shared" si="2"/>
        <v>-7</v>
      </c>
      <c r="H10" s="9">
        <v>24</v>
      </c>
      <c r="I10" s="9">
        <f t="shared" si="0"/>
        <v>65</v>
      </c>
      <c r="J10" s="9">
        <v>24</v>
      </c>
      <c r="K10" s="8">
        <v>3</v>
      </c>
      <c r="L10" s="9"/>
      <c r="M10" s="10"/>
      <c r="N10" s="10"/>
      <c r="O10" s="10"/>
      <c r="P10" s="11"/>
    </row>
    <row r="11" spans="1:16" s="5" customFormat="1" ht="19.5" customHeight="1">
      <c r="A11" s="2">
        <v>8</v>
      </c>
      <c r="B11" s="6" t="s">
        <v>31</v>
      </c>
      <c r="C11" s="6" t="s">
        <v>32</v>
      </c>
      <c r="D11" s="7">
        <v>401026</v>
      </c>
      <c r="E11" s="8">
        <v>82</v>
      </c>
      <c r="F11" s="8">
        <f t="shared" si="1"/>
        <v>88</v>
      </c>
      <c r="G11" s="8">
        <f t="shared" si="2"/>
        <v>-6</v>
      </c>
      <c r="H11" s="9">
        <v>16</v>
      </c>
      <c r="I11" s="9">
        <f t="shared" si="0"/>
        <v>66</v>
      </c>
      <c r="J11" s="9">
        <v>16</v>
      </c>
      <c r="K11" s="8">
        <v>2</v>
      </c>
      <c r="L11" s="9"/>
      <c r="M11" s="10"/>
      <c r="N11" s="10"/>
      <c r="O11" s="10"/>
      <c r="P11" s="11"/>
    </row>
    <row r="12" spans="1:16" s="5" customFormat="1" ht="19.5" customHeight="1">
      <c r="A12" s="2">
        <v>9</v>
      </c>
      <c r="B12" s="6" t="s">
        <v>33</v>
      </c>
      <c r="C12" s="6" t="s">
        <v>34</v>
      </c>
      <c r="D12" s="7">
        <v>280211</v>
      </c>
      <c r="E12" s="8">
        <v>89</v>
      </c>
      <c r="F12" s="8">
        <f t="shared" si="1"/>
        <v>94</v>
      </c>
      <c r="G12" s="8">
        <f t="shared" si="2"/>
        <v>-5</v>
      </c>
      <c r="H12" s="9">
        <v>22</v>
      </c>
      <c r="I12" s="9">
        <f t="shared" si="0"/>
        <v>67</v>
      </c>
      <c r="J12" s="9">
        <v>22</v>
      </c>
      <c r="K12" s="8">
        <v>4</v>
      </c>
      <c r="L12" s="9" t="s">
        <v>35</v>
      </c>
      <c r="M12" s="10">
        <v>17</v>
      </c>
      <c r="N12" s="10"/>
      <c r="O12" s="10"/>
      <c r="P12" s="11"/>
    </row>
    <row r="13" spans="1:16" s="5" customFormat="1" ht="19.5" customHeight="1">
      <c r="A13" s="2">
        <v>10</v>
      </c>
      <c r="B13" s="6" t="s">
        <v>36</v>
      </c>
      <c r="C13" s="6" t="s">
        <v>37</v>
      </c>
      <c r="D13" s="7">
        <v>350425</v>
      </c>
      <c r="E13" s="8">
        <v>90</v>
      </c>
      <c r="F13" s="8">
        <f t="shared" si="1"/>
        <v>95</v>
      </c>
      <c r="G13" s="8">
        <f t="shared" si="2"/>
        <v>-5</v>
      </c>
      <c r="H13" s="9">
        <v>23</v>
      </c>
      <c r="I13" s="9">
        <f t="shared" si="0"/>
        <v>67</v>
      </c>
      <c r="J13" s="9">
        <v>13</v>
      </c>
      <c r="K13" s="8">
        <v>1</v>
      </c>
      <c r="L13" s="9"/>
      <c r="M13" s="10"/>
      <c r="N13" s="10"/>
      <c r="O13" s="10" t="s">
        <v>724</v>
      </c>
      <c r="P13" s="11"/>
    </row>
    <row r="14" spans="1:16" s="5" customFormat="1" ht="19.5" customHeight="1">
      <c r="A14" s="2">
        <v>11</v>
      </c>
      <c r="B14" s="6" t="s">
        <v>38</v>
      </c>
      <c r="C14" s="6" t="s">
        <v>733</v>
      </c>
      <c r="D14" s="7">
        <v>371015</v>
      </c>
      <c r="E14" s="8">
        <v>87</v>
      </c>
      <c r="F14" s="8">
        <f t="shared" si="1"/>
        <v>92</v>
      </c>
      <c r="G14" s="8">
        <f t="shared" si="2"/>
        <v>-5</v>
      </c>
      <c r="H14" s="9">
        <v>20</v>
      </c>
      <c r="I14" s="9">
        <f t="shared" si="0"/>
        <v>67</v>
      </c>
      <c r="J14" s="9">
        <v>20</v>
      </c>
      <c r="K14" s="8">
        <v>3</v>
      </c>
      <c r="L14" s="9" t="s">
        <v>40</v>
      </c>
      <c r="M14" s="10">
        <v>15</v>
      </c>
      <c r="N14" s="10"/>
      <c r="O14" s="10" t="s">
        <v>41</v>
      </c>
      <c r="P14" s="11"/>
    </row>
    <row r="15" spans="1:16" s="5" customFormat="1" ht="19.5" customHeight="1">
      <c r="A15" s="2">
        <v>12</v>
      </c>
      <c r="B15" s="6" t="s">
        <v>42</v>
      </c>
      <c r="C15" s="6" t="s">
        <v>43</v>
      </c>
      <c r="D15" s="7">
        <v>330716</v>
      </c>
      <c r="E15" s="8">
        <v>89</v>
      </c>
      <c r="F15" s="8">
        <f t="shared" si="1"/>
        <v>93</v>
      </c>
      <c r="G15" s="8">
        <f t="shared" si="2"/>
        <v>-4</v>
      </c>
      <c r="H15" s="9">
        <v>21</v>
      </c>
      <c r="I15" s="9">
        <f t="shared" si="0"/>
        <v>68</v>
      </c>
      <c r="J15" s="9">
        <v>21</v>
      </c>
      <c r="K15" s="8">
        <v>0</v>
      </c>
      <c r="L15" s="9"/>
      <c r="M15" s="10"/>
      <c r="N15" s="10"/>
      <c r="O15" s="10" t="s">
        <v>724</v>
      </c>
      <c r="P15" s="11"/>
    </row>
    <row r="16" spans="1:16" s="5" customFormat="1" ht="19.5" customHeight="1">
      <c r="A16" s="2">
        <v>13</v>
      </c>
      <c r="B16" s="6" t="s">
        <v>44</v>
      </c>
      <c r="C16" s="6" t="s">
        <v>45</v>
      </c>
      <c r="D16" s="7">
        <v>340309</v>
      </c>
      <c r="E16" s="8">
        <v>83</v>
      </c>
      <c r="F16" s="8">
        <f t="shared" si="1"/>
        <v>87</v>
      </c>
      <c r="G16" s="8">
        <f t="shared" si="2"/>
        <v>-4</v>
      </c>
      <c r="H16" s="9">
        <v>15</v>
      </c>
      <c r="I16" s="9">
        <f t="shared" si="0"/>
        <v>68</v>
      </c>
      <c r="J16" s="9">
        <v>20</v>
      </c>
      <c r="K16" s="8">
        <v>3</v>
      </c>
      <c r="L16" s="9"/>
      <c r="M16" s="10"/>
      <c r="N16" s="10"/>
      <c r="O16" s="10" t="s">
        <v>46</v>
      </c>
      <c r="P16" s="11"/>
    </row>
    <row r="17" spans="1:16" s="5" customFormat="1" ht="19.5" customHeight="1">
      <c r="A17" s="2">
        <v>14</v>
      </c>
      <c r="B17" s="6" t="s">
        <v>47</v>
      </c>
      <c r="C17" s="6" t="s">
        <v>48</v>
      </c>
      <c r="D17" s="7">
        <v>370128</v>
      </c>
      <c r="E17" s="8">
        <v>88</v>
      </c>
      <c r="F17" s="8">
        <f t="shared" si="1"/>
        <v>92</v>
      </c>
      <c r="G17" s="8">
        <f t="shared" si="2"/>
        <v>-4</v>
      </c>
      <c r="H17" s="9">
        <v>20</v>
      </c>
      <c r="I17" s="9">
        <f t="shared" si="0"/>
        <v>68</v>
      </c>
      <c r="J17" s="9">
        <v>20</v>
      </c>
      <c r="K17" s="8">
        <v>2</v>
      </c>
      <c r="L17" s="9" t="s">
        <v>49</v>
      </c>
      <c r="M17" s="10">
        <v>15</v>
      </c>
      <c r="N17" s="10"/>
      <c r="O17" s="10" t="s">
        <v>50</v>
      </c>
      <c r="P17" s="11"/>
    </row>
    <row r="18" spans="1:16" s="5" customFormat="1" ht="19.5" customHeight="1">
      <c r="A18" s="2">
        <v>15</v>
      </c>
      <c r="B18" s="6" t="s">
        <v>51</v>
      </c>
      <c r="C18" s="6" t="s">
        <v>52</v>
      </c>
      <c r="D18" s="7">
        <v>380710</v>
      </c>
      <c r="E18" s="8">
        <v>87</v>
      </c>
      <c r="F18" s="8">
        <f t="shared" si="1"/>
        <v>91</v>
      </c>
      <c r="G18" s="8">
        <f t="shared" si="2"/>
        <v>-4</v>
      </c>
      <c r="H18" s="9">
        <v>19</v>
      </c>
      <c r="I18" s="9">
        <f t="shared" si="0"/>
        <v>68</v>
      </c>
      <c r="J18" s="9">
        <v>19</v>
      </c>
      <c r="K18" s="8">
        <v>4</v>
      </c>
      <c r="L18" s="9" t="s">
        <v>53</v>
      </c>
      <c r="M18" s="10">
        <v>14</v>
      </c>
      <c r="N18" s="10"/>
      <c r="O18" s="10"/>
      <c r="P18" s="11"/>
    </row>
    <row r="19" spans="1:16" s="5" customFormat="1" ht="19.5" customHeight="1">
      <c r="A19" s="2">
        <v>16</v>
      </c>
      <c r="B19" s="6" t="s">
        <v>54</v>
      </c>
      <c r="C19" s="6" t="s">
        <v>55</v>
      </c>
      <c r="D19" s="7">
        <v>380811</v>
      </c>
      <c r="E19" s="8">
        <v>78</v>
      </c>
      <c r="F19" s="8">
        <f t="shared" si="1"/>
        <v>82</v>
      </c>
      <c r="G19" s="8">
        <f t="shared" si="2"/>
        <v>-4</v>
      </c>
      <c r="H19" s="9">
        <v>10</v>
      </c>
      <c r="I19" s="9">
        <f t="shared" si="0"/>
        <v>68</v>
      </c>
      <c r="J19" s="9">
        <v>10</v>
      </c>
      <c r="K19" s="8">
        <v>1</v>
      </c>
      <c r="L19" s="9"/>
      <c r="M19" s="10"/>
      <c r="N19" s="10"/>
      <c r="O19" s="10" t="s">
        <v>56</v>
      </c>
      <c r="P19" s="11"/>
    </row>
    <row r="20" spans="1:16" s="5" customFormat="1" ht="19.5" customHeight="1">
      <c r="A20" s="2">
        <v>17</v>
      </c>
      <c r="B20" s="6" t="s">
        <v>57</v>
      </c>
      <c r="C20" s="6" t="s">
        <v>58</v>
      </c>
      <c r="D20" s="7">
        <v>390410</v>
      </c>
      <c r="E20" s="8">
        <v>88</v>
      </c>
      <c r="F20" s="8">
        <f t="shared" si="1"/>
        <v>92</v>
      </c>
      <c r="G20" s="8">
        <f>E20-F20</f>
        <v>-4</v>
      </c>
      <c r="H20" s="9">
        <v>20</v>
      </c>
      <c r="I20" s="9">
        <f t="shared" si="0"/>
        <v>68</v>
      </c>
      <c r="J20" s="9">
        <v>20</v>
      </c>
      <c r="K20" s="8">
        <v>1</v>
      </c>
      <c r="L20" s="9" t="s">
        <v>59</v>
      </c>
      <c r="M20" s="10"/>
      <c r="N20" s="10" t="s">
        <v>60</v>
      </c>
      <c r="O20" s="10" t="s">
        <v>61</v>
      </c>
      <c r="P20" s="11"/>
    </row>
    <row r="21" spans="1:16" s="5" customFormat="1" ht="19.5" customHeight="1">
      <c r="A21" s="2">
        <v>18</v>
      </c>
      <c r="B21" s="6" t="s">
        <v>62</v>
      </c>
      <c r="C21" s="6" t="s">
        <v>63</v>
      </c>
      <c r="D21" s="7">
        <v>361010</v>
      </c>
      <c r="E21" s="8">
        <v>88</v>
      </c>
      <c r="F21" s="8">
        <f>H21+72</f>
        <v>91</v>
      </c>
      <c r="G21" s="8">
        <f t="shared" si="2"/>
        <v>-3</v>
      </c>
      <c r="H21" s="9">
        <v>19</v>
      </c>
      <c r="I21" s="9">
        <f t="shared" si="0"/>
        <v>69</v>
      </c>
      <c r="J21" s="9">
        <v>19</v>
      </c>
      <c r="K21" s="8">
        <v>1</v>
      </c>
      <c r="L21" s="9" t="s">
        <v>64</v>
      </c>
      <c r="M21" s="10">
        <v>14</v>
      </c>
      <c r="N21" s="10"/>
      <c r="O21" s="12"/>
      <c r="P21" s="11"/>
    </row>
    <row r="22" spans="1:16" s="5" customFormat="1" ht="19.5" customHeight="1">
      <c r="A22" s="2">
        <v>19</v>
      </c>
      <c r="B22" s="6" t="s">
        <v>65</v>
      </c>
      <c r="C22" s="6" t="s">
        <v>66</v>
      </c>
      <c r="D22" s="7">
        <v>400919</v>
      </c>
      <c r="E22" s="8">
        <v>88</v>
      </c>
      <c r="F22" s="8">
        <f t="shared" si="1"/>
        <v>91</v>
      </c>
      <c r="G22" s="8">
        <f t="shared" si="2"/>
        <v>-3</v>
      </c>
      <c r="H22" s="9">
        <v>19</v>
      </c>
      <c r="I22" s="9">
        <f t="shared" si="0"/>
        <v>69</v>
      </c>
      <c r="J22" s="9">
        <v>19</v>
      </c>
      <c r="K22" s="8">
        <v>4</v>
      </c>
      <c r="L22" s="9" t="s">
        <v>67</v>
      </c>
      <c r="M22" s="10">
        <v>14</v>
      </c>
      <c r="N22" s="10"/>
      <c r="O22" s="10"/>
      <c r="P22" s="11"/>
    </row>
    <row r="23" spans="1:16" s="5" customFormat="1" ht="19.5" customHeight="1">
      <c r="A23" s="2">
        <v>20</v>
      </c>
      <c r="B23" s="6" t="s">
        <v>68</v>
      </c>
      <c r="C23" s="6" t="s">
        <v>69</v>
      </c>
      <c r="D23" s="7">
        <v>330818</v>
      </c>
      <c r="E23" s="8">
        <v>90</v>
      </c>
      <c r="F23" s="8">
        <f t="shared" si="1"/>
        <v>92</v>
      </c>
      <c r="G23" s="8">
        <f t="shared" si="2"/>
        <v>-2</v>
      </c>
      <c r="H23" s="9">
        <v>20</v>
      </c>
      <c r="I23" s="9">
        <f t="shared" si="0"/>
        <v>70</v>
      </c>
      <c r="J23" s="9">
        <v>20</v>
      </c>
      <c r="K23" s="8">
        <v>2</v>
      </c>
      <c r="L23" s="9" t="s">
        <v>70</v>
      </c>
      <c r="M23" s="10">
        <v>15</v>
      </c>
      <c r="N23" s="10"/>
      <c r="O23" s="10"/>
      <c r="P23" s="11"/>
    </row>
    <row r="24" spans="1:16" s="5" customFormat="1" ht="19.5" customHeight="1">
      <c r="A24" s="2">
        <v>21</v>
      </c>
      <c r="B24" s="6" t="s">
        <v>71</v>
      </c>
      <c r="C24" s="6" t="s">
        <v>72</v>
      </c>
      <c r="D24" s="7">
        <v>340819</v>
      </c>
      <c r="E24" s="8">
        <v>85</v>
      </c>
      <c r="F24" s="8">
        <f t="shared" si="1"/>
        <v>87</v>
      </c>
      <c r="G24" s="8">
        <f t="shared" si="2"/>
        <v>-2</v>
      </c>
      <c r="H24" s="9">
        <v>15</v>
      </c>
      <c r="I24" s="9">
        <f t="shared" si="0"/>
        <v>70</v>
      </c>
      <c r="J24" s="9">
        <v>15</v>
      </c>
      <c r="K24" s="8">
        <v>1</v>
      </c>
      <c r="L24" s="9"/>
      <c r="M24" s="10"/>
      <c r="N24" s="10"/>
      <c r="O24" s="10"/>
      <c r="P24" s="11"/>
    </row>
    <row r="25" spans="1:16" s="5" customFormat="1" ht="19.5" customHeight="1">
      <c r="A25" s="2">
        <v>22</v>
      </c>
      <c r="B25" s="6" t="s">
        <v>73</v>
      </c>
      <c r="C25" s="6" t="s">
        <v>74</v>
      </c>
      <c r="D25" s="7">
        <v>371023</v>
      </c>
      <c r="E25" s="8">
        <v>90</v>
      </c>
      <c r="F25" s="8">
        <f t="shared" si="1"/>
        <v>92</v>
      </c>
      <c r="G25" s="8">
        <f t="shared" si="2"/>
        <v>-2</v>
      </c>
      <c r="H25" s="9">
        <v>20</v>
      </c>
      <c r="I25" s="9">
        <f t="shared" si="0"/>
        <v>70</v>
      </c>
      <c r="J25" s="9">
        <v>20</v>
      </c>
      <c r="K25" s="8">
        <v>3</v>
      </c>
      <c r="L25" s="9" t="s">
        <v>75</v>
      </c>
      <c r="M25" s="10"/>
      <c r="N25" s="10" t="s">
        <v>76</v>
      </c>
      <c r="O25" s="10" t="s">
        <v>56</v>
      </c>
      <c r="P25" s="11"/>
    </row>
    <row r="26" spans="1:16" s="5" customFormat="1" ht="19.5" customHeight="1">
      <c r="A26" s="2">
        <v>23</v>
      </c>
      <c r="B26" s="6" t="s">
        <v>77</v>
      </c>
      <c r="C26" s="6" t="s">
        <v>78</v>
      </c>
      <c r="D26" s="7">
        <v>390920</v>
      </c>
      <c r="E26" s="8">
        <v>90</v>
      </c>
      <c r="F26" s="8">
        <f t="shared" si="1"/>
        <v>92</v>
      </c>
      <c r="G26" s="8">
        <f t="shared" si="2"/>
        <v>-2</v>
      </c>
      <c r="H26" s="9">
        <v>20</v>
      </c>
      <c r="I26" s="9">
        <f t="shared" si="0"/>
        <v>70</v>
      </c>
      <c r="J26" s="9">
        <v>20</v>
      </c>
      <c r="K26" s="8">
        <v>2</v>
      </c>
      <c r="L26" s="9" t="s">
        <v>79</v>
      </c>
      <c r="M26" s="10">
        <v>15</v>
      </c>
      <c r="N26" s="10"/>
      <c r="O26" s="12"/>
      <c r="P26" s="11"/>
    </row>
    <row r="27" spans="1:16" s="5" customFormat="1" ht="19.5" customHeight="1">
      <c r="A27" s="2">
        <v>24</v>
      </c>
      <c r="B27" s="6" t="s">
        <v>80</v>
      </c>
      <c r="C27" s="6" t="s">
        <v>81</v>
      </c>
      <c r="D27" s="7">
        <v>400327</v>
      </c>
      <c r="E27" s="8">
        <v>88</v>
      </c>
      <c r="F27" s="8">
        <f t="shared" si="1"/>
        <v>90</v>
      </c>
      <c r="G27" s="8">
        <f t="shared" si="2"/>
        <v>-2</v>
      </c>
      <c r="H27" s="9">
        <v>18</v>
      </c>
      <c r="I27" s="9">
        <f t="shared" si="0"/>
        <v>70</v>
      </c>
      <c r="J27" s="9">
        <v>18</v>
      </c>
      <c r="K27" s="8">
        <v>0</v>
      </c>
      <c r="L27" s="9" t="s">
        <v>59</v>
      </c>
      <c r="M27" s="10"/>
      <c r="N27" s="10" t="s">
        <v>82</v>
      </c>
      <c r="O27" s="12"/>
      <c r="P27" s="11"/>
    </row>
    <row r="28" spans="1:16" s="5" customFormat="1" ht="19.5" customHeight="1">
      <c r="A28" s="2">
        <v>25</v>
      </c>
      <c r="B28" s="6" t="s">
        <v>83</v>
      </c>
      <c r="C28" s="6" t="s">
        <v>84</v>
      </c>
      <c r="D28" s="7">
        <v>400710</v>
      </c>
      <c r="E28" s="8">
        <v>70</v>
      </c>
      <c r="F28" s="8">
        <f t="shared" si="1"/>
        <v>72</v>
      </c>
      <c r="G28" s="8">
        <f t="shared" si="2"/>
        <v>-2</v>
      </c>
      <c r="H28" s="9">
        <v>0</v>
      </c>
      <c r="I28" s="9">
        <f t="shared" si="0"/>
        <v>70</v>
      </c>
      <c r="J28" s="9">
        <v>0</v>
      </c>
      <c r="K28" s="8">
        <v>4</v>
      </c>
      <c r="L28" s="9" t="s">
        <v>75</v>
      </c>
      <c r="M28" s="10"/>
      <c r="N28" s="10" t="s">
        <v>85</v>
      </c>
      <c r="O28" s="10" t="s">
        <v>86</v>
      </c>
      <c r="P28" s="11"/>
    </row>
    <row r="29" spans="1:16" s="5" customFormat="1" ht="19.5" customHeight="1">
      <c r="A29" s="2">
        <v>26</v>
      </c>
      <c r="B29" s="6" t="s">
        <v>87</v>
      </c>
      <c r="C29" s="6" t="s">
        <v>88</v>
      </c>
      <c r="D29" s="7">
        <v>411211</v>
      </c>
      <c r="E29" s="8">
        <v>87</v>
      </c>
      <c r="F29" s="8">
        <f t="shared" si="1"/>
        <v>89</v>
      </c>
      <c r="G29" s="8">
        <f t="shared" si="2"/>
        <v>-2</v>
      </c>
      <c r="H29" s="9">
        <v>17</v>
      </c>
      <c r="I29" s="9">
        <f t="shared" si="0"/>
        <v>70</v>
      </c>
      <c r="J29" s="9">
        <v>17</v>
      </c>
      <c r="K29" s="8">
        <v>4</v>
      </c>
      <c r="L29" s="9"/>
      <c r="M29" s="10"/>
      <c r="N29" s="10"/>
      <c r="O29" s="10"/>
      <c r="P29" s="11"/>
    </row>
    <row r="30" spans="1:16" s="5" customFormat="1" ht="19.5" customHeight="1">
      <c r="A30" s="2">
        <v>27</v>
      </c>
      <c r="B30" s="6" t="s">
        <v>89</v>
      </c>
      <c r="C30" s="6" t="s">
        <v>90</v>
      </c>
      <c r="D30" s="7">
        <v>330224</v>
      </c>
      <c r="E30" s="8">
        <v>93</v>
      </c>
      <c r="F30" s="8">
        <f t="shared" si="1"/>
        <v>94</v>
      </c>
      <c r="G30" s="8">
        <f t="shared" si="2"/>
        <v>-1</v>
      </c>
      <c r="H30" s="9">
        <v>22</v>
      </c>
      <c r="I30" s="9">
        <f t="shared" si="0"/>
        <v>71</v>
      </c>
      <c r="J30" s="9">
        <v>22</v>
      </c>
      <c r="K30" s="8">
        <v>1</v>
      </c>
      <c r="L30" s="9"/>
      <c r="M30" s="10"/>
      <c r="N30" s="10"/>
      <c r="O30" s="12"/>
      <c r="P30" s="11"/>
    </row>
    <row r="31" spans="1:16" s="5" customFormat="1" ht="19.5" customHeight="1">
      <c r="A31" s="2">
        <v>28</v>
      </c>
      <c r="B31" s="13" t="s">
        <v>91</v>
      </c>
      <c r="C31" s="13" t="s">
        <v>92</v>
      </c>
      <c r="D31" s="14">
        <v>400227</v>
      </c>
      <c r="E31" s="8">
        <v>91</v>
      </c>
      <c r="F31" s="8">
        <f t="shared" si="1"/>
        <v>92</v>
      </c>
      <c r="G31" s="8">
        <f t="shared" si="2"/>
        <v>-1</v>
      </c>
      <c r="H31" s="9">
        <v>20</v>
      </c>
      <c r="I31" s="9">
        <f t="shared" si="0"/>
        <v>71</v>
      </c>
      <c r="J31" s="9">
        <v>20</v>
      </c>
      <c r="K31" s="8">
        <v>1</v>
      </c>
      <c r="L31" s="9"/>
      <c r="M31" s="10"/>
      <c r="N31" s="10"/>
      <c r="O31" s="10"/>
      <c r="P31" s="11"/>
    </row>
    <row r="32" spans="1:16" s="5" customFormat="1" ht="19.5" customHeight="1">
      <c r="A32" s="2">
        <v>29</v>
      </c>
      <c r="B32" s="6" t="s">
        <v>93</v>
      </c>
      <c r="C32" s="6" t="s">
        <v>94</v>
      </c>
      <c r="D32" s="7">
        <v>400908</v>
      </c>
      <c r="E32" s="8">
        <v>90</v>
      </c>
      <c r="F32" s="8">
        <f t="shared" si="1"/>
        <v>91</v>
      </c>
      <c r="G32" s="8">
        <f t="shared" si="2"/>
        <v>-1</v>
      </c>
      <c r="H32" s="9">
        <v>19</v>
      </c>
      <c r="I32" s="9">
        <f t="shared" si="0"/>
        <v>71</v>
      </c>
      <c r="J32" s="9">
        <v>19</v>
      </c>
      <c r="K32" s="8">
        <v>1</v>
      </c>
      <c r="L32" s="9"/>
      <c r="M32" s="10"/>
      <c r="N32" s="10"/>
      <c r="O32" s="10"/>
      <c r="P32" s="11"/>
    </row>
    <row r="33" spans="1:16" s="5" customFormat="1" ht="19.5" customHeight="1">
      <c r="A33" s="2">
        <v>30</v>
      </c>
      <c r="B33" s="6" t="s">
        <v>95</v>
      </c>
      <c r="C33" s="6" t="s">
        <v>96</v>
      </c>
      <c r="D33" s="7">
        <v>401015</v>
      </c>
      <c r="E33" s="8">
        <v>85</v>
      </c>
      <c r="F33" s="8">
        <f t="shared" si="1"/>
        <v>86</v>
      </c>
      <c r="G33" s="8">
        <f t="shared" si="2"/>
        <v>-1</v>
      </c>
      <c r="H33" s="9">
        <v>14</v>
      </c>
      <c r="I33" s="9">
        <f t="shared" si="0"/>
        <v>71</v>
      </c>
      <c r="J33" s="9">
        <v>14</v>
      </c>
      <c r="K33" s="8">
        <v>2</v>
      </c>
      <c r="L33" s="9"/>
      <c r="M33" s="10"/>
      <c r="N33" s="10"/>
      <c r="O33" s="10" t="s">
        <v>23</v>
      </c>
      <c r="P33" s="11"/>
    </row>
    <row r="34" spans="1:16" s="5" customFormat="1" ht="19.5" customHeight="1">
      <c r="A34" s="2">
        <v>31</v>
      </c>
      <c r="B34" s="6" t="s">
        <v>97</v>
      </c>
      <c r="C34" s="6" t="s">
        <v>98</v>
      </c>
      <c r="D34" s="7">
        <v>341129</v>
      </c>
      <c r="E34" s="8">
        <v>88</v>
      </c>
      <c r="F34" s="8">
        <f t="shared" si="1"/>
        <v>88</v>
      </c>
      <c r="G34" s="8">
        <f t="shared" si="2"/>
        <v>0</v>
      </c>
      <c r="H34" s="9">
        <v>16</v>
      </c>
      <c r="I34" s="9">
        <f t="shared" si="0"/>
        <v>72</v>
      </c>
      <c r="J34" s="9">
        <v>16</v>
      </c>
      <c r="K34" s="8">
        <v>3</v>
      </c>
      <c r="L34" s="9"/>
      <c r="M34" s="10"/>
      <c r="N34" s="10"/>
      <c r="O34" s="15" t="s">
        <v>99</v>
      </c>
      <c r="P34" s="11"/>
    </row>
    <row r="35" spans="1:16" s="5" customFormat="1" ht="19.5" customHeight="1">
      <c r="A35" s="2">
        <v>32</v>
      </c>
      <c r="B35" s="6" t="s">
        <v>100</v>
      </c>
      <c r="C35" s="6" t="s">
        <v>39</v>
      </c>
      <c r="D35" s="7">
        <v>350820</v>
      </c>
      <c r="E35" s="8">
        <v>85</v>
      </c>
      <c r="F35" s="8">
        <f t="shared" si="1"/>
        <v>85</v>
      </c>
      <c r="G35" s="8">
        <f t="shared" si="2"/>
        <v>0</v>
      </c>
      <c r="H35" s="9">
        <v>13</v>
      </c>
      <c r="I35" s="9">
        <f t="shared" si="0"/>
        <v>72</v>
      </c>
      <c r="J35" s="9">
        <v>13</v>
      </c>
      <c r="K35" s="8">
        <v>3</v>
      </c>
      <c r="L35" s="9"/>
      <c r="M35" s="10"/>
      <c r="N35" s="10"/>
      <c r="O35" s="10" t="s">
        <v>61</v>
      </c>
      <c r="P35" s="11"/>
    </row>
    <row r="36" spans="1:16" s="5" customFormat="1" ht="19.5" customHeight="1">
      <c r="A36" s="2">
        <v>33</v>
      </c>
      <c r="B36" s="6" t="s">
        <v>101</v>
      </c>
      <c r="C36" s="6" t="s">
        <v>102</v>
      </c>
      <c r="D36" s="7">
        <v>361120</v>
      </c>
      <c r="E36" s="8">
        <v>85</v>
      </c>
      <c r="F36" s="8">
        <f t="shared" si="1"/>
        <v>85</v>
      </c>
      <c r="G36" s="8">
        <f>E36-F36</f>
        <v>0</v>
      </c>
      <c r="H36" s="9">
        <v>13</v>
      </c>
      <c r="I36" s="9">
        <f t="shared" si="0"/>
        <v>72</v>
      </c>
      <c r="J36" s="9">
        <v>13</v>
      </c>
      <c r="K36" s="8">
        <v>2</v>
      </c>
      <c r="L36" s="9"/>
      <c r="M36" s="10"/>
      <c r="N36" s="10"/>
      <c r="O36" s="10" t="s">
        <v>103</v>
      </c>
      <c r="P36" s="11"/>
    </row>
    <row r="37" spans="1:16" s="5" customFormat="1" ht="19.5" customHeight="1">
      <c r="A37" s="2">
        <v>34</v>
      </c>
      <c r="B37" s="13" t="s">
        <v>104</v>
      </c>
      <c r="C37" s="13" t="s">
        <v>105</v>
      </c>
      <c r="D37" s="14">
        <v>380828</v>
      </c>
      <c r="E37" s="8">
        <v>90</v>
      </c>
      <c r="F37" s="8">
        <f>H37+72</f>
        <v>90</v>
      </c>
      <c r="G37" s="8">
        <f t="shared" si="2"/>
        <v>0</v>
      </c>
      <c r="H37" s="9">
        <v>18</v>
      </c>
      <c r="I37" s="9">
        <f t="shared" si="0"/>
        <v>72</v>
      </c>
      <c r="J37" s="9">
        <v>18</v>
      </c>
      <c r="K37" s="8">
        <v>0</v>
      </c>
      <c r="L37" s="9"/>
      <c r="M37" s="10"/>
      <c r="N37" s="10"/>
      <c r="O37" s="10"/>
      <c r="P37" s="11"/>
    </row>
    <row r="38" spans="1:16" s="5" customFormat="1" ht="19.5" customHeight="1">
      <c r="A38" s="2">
        <v>35</v>
      </c>
      <c r="B38" s="13" t="s">
        <v>106</v>
      </c>
      <c r="C38" s="16" t="s">
        <v>107</v>
      </c>
      <c r="D38" s="14">
        <v>391020</v>
      </c>
      <c r="E38" s="8">
        <v>92</v>
      </c>
      <c r="F38" s="8">
        <f t="shared" si="1"/>
        <v>92</v>
      </c>
      <c r="G38" s="8">
        <f t="shared" si="2"/>
        <v>0</v>
      </c>
      <c r="H38" s="9">
        <v>20</v>
      </c>
      <c r="I38" s="9">
        <f t="shared" si="0"/>
        <v>72</v>
      </c>
      <c r="J38" s="9">
        <v>20</v>
      </c>
      <c r="K38" s="8">
        <v>0</v>
      </c>
      <c r="L38" s="9"/>
      <c r="M38" s="10"/>
      <c r="N38" s="10"/>
      <c r="O38" s="10"/>
      <c r="P38" s="11"/>
    </row>
    <row r="39" spans="1:16" s="5" customFormat="1" ht="19.5" customHeight="1">
      <c r="A39" s="2">
        <v>36</v>
      </c>
      <c r="B39" s="6" t="s">
        <v>108</v>
      </c>
      <c r="C39" s="6" t="s">
        <v>109</v>
      </c>
      <c r="D39" s="7">
        <v>400408</v>
      </c>
      <c r="E39" s="8">
        <v>92</v>
      </c>
      <c r="F39" s="8">
        <f t="shared" si="1"/>
        <v>92</v>
      </c>
      <c r="G39" s="8">
        <f t="shared" si="2"/>
        <v>0</v>
      </c>
      <c r="H39" s="9">
        <v>20</v>
      </c>
      <c r="I39" s="9">
        <f t="shared" si="0"/>
        <v>72</v>
      </c>
      <c r="J39" s="9">
        <v>20</v>
      </c>
      <c r="K39" s="8">
        <v>2</v>
      </c>
      <c r="L39" s="9"/>
      <c r="M39" s="10"/>
      <c r="N39" s="10"/>
      <c r="O39" s="10"/>
      <c r="P39" s="11"/>
    </row>
    <row r="40" spans="1:16" s="5" customFormat="1" ht="19.5" customHeight="1">
      <c r="A40" s="2">
        <v>37</v>
      </c>
      <c r="B40" s="6" t="s">
        <v>110</v>
      </c>
      <c r="C40" s="6" t="s">
        <v>111</v>
      </c>
      <c r="D40" s="7">
        <v>401217</v>
      </c>
      <c r="E40" s="8">
        <v>95</v>
      </c>
      <c r="F40" s="8">
        <f t="shared" si="1"/>
        <v>95</v>
      </c>
      <c r="G40" s="8">
        <f t="shared" si="2"/>
        <v>0</v>
      </c>
      <c r="H40" s="9">
        <v>23</v>
      </c>
      <c r="I40" s="9">
        <f t="shared" si="0"/>
        <v>72</v>
      </c>
      <c r="J40" s="9">
        <v>23</v>
      </c>
      <c r="K40" s="8">
        <v>4</v>
      </c>
      <c r="L40" s="9"/>
      <c r="M40" s="10"/>
      <c r="N40" s="10"/>
      <c r="O40" s="15"/>
      <c r="P40" s="11"/>
    </row>
    <row r="41" spans="1:16" s="5" customFormat="1" ht="19.5" customHeight="1">
      <c r="A41" s="2">
        <v>38</v>
      </c>
      <c r="B41" s="13" t="s">
        <v>112</v>
      </c>
      <c r="C41" s="13" t="s">
        <v>113</v>
      </c>
      <c r="D41" s="14">
        <v>410206</v>
      </c>
      <c r="E41" s="8">
        <v>97</v>
      </c>
      <c r="F41" s="8">
        <f t="shared" si="1"/>
        <v>97</v>
      </c>
      <c r="G41" s="8">
        <f t="shared" si="2"/>
        <v>0</v>
      </c>
      <c r="H41" s="9">
        <v>25</v>
      </c>
      <c r="I41" s="9">
        <f t="shared" si="0"/>
        <v>72</v>
      </c>
      <c r="J41" s="9">
        <v>25</v>
      </c>
      <c r="K41" s="8">
        <v>3</v>
      </c>
      <c r="L41" s="9"/>
      <c r="M41" s="10"/>
      <c r="N41" s="10"/>
      <c r="O41" s="10"/>
      <c r="P41" s="11"/>
    </row>
    <row r="42" spans="1:16" s="5" customFormat="1" ht="19.5" customHeight="1">
      <c r="A42" s="2">
        <v>39</v>
      </c>
      <c r="B42" s="6" t="s">
        <v>114</v>
      </c>
      <c r="C42" s="6" t="s">
        <v>115</v>
      </c>
      <c r="D42" s="7">
        <v>380416</v>
      </c>
      <c r="E42" s="8">
        <v>94</v>
      </c>
      <c r="F42" s="8">
        <f t="shared" si="1"/>
        <v>93</v>
      </c>
      <c r="G42" s="8">
        <f t="shared" si="2"/>
        <v>1</v>
      </c>
      <c r="H42" s="9">
        <v>21</v>
      </c>
      <c r="I42" s="9">
        <f t="shared" si="0"/>
        <v>73</v>
      </c>
      <c r="J42" s="9">
        <v>21</v>
      </c>
      <c r="K42" s="8">
        <v>4</v>
      </c>
      <c r="L42" s="9"/>
      <c r="M42" s="10"/>
      <c r="N42" s="10"/>
      <c r="O42" s="10"/>
      <c r="P42" s="11"/>
    </row>
    <row r="43" spans="1:16" s="5" customFormat="1" ht="19.5" customHeight="1">
      <c r="A43" s="2">
        <v>40</v>
      </c>
      <c r="B43" s="6" t="s">
        <v>116</v>
      </c>
      <c r="C43" s="6" t="s">
        <v>117</v>
      </c>
      <c r="D43" s="7">
        <v>401123</v>
      </c>
      <c r="E43" s="8">
        <v>88</v>
      </c>
      <c r="F43" s="8">
        <f t="shared" si="1"/>
        <v>87</v>
      </c>
      <c r="G43" s="8">
        <f t="shared" si="2"/>
        <v>1</v>
      </c>
      <c r="H43" s="9">
        <v>15</v>
      </c>
      <c r="I43" s="9">
        <f t="shared" si="0"/>
        <v>73</v>
      </c>
      <c r="J43" s="9">
        <v>15</v>
      </c>
      <c r="K43" s="8">
        <v>3</v>
      </c>
      <c r="L43" s="9"/>
      <c r="M43" s="10"/>
      <c r="N43" s="10"/>
      <c r="O43" s="12" t="s">
        <v>56</v>
      </c>
      <c r="P43" s="11"/>
    </row>
    <row r="44" spans="1:16" s="5" customFormat="1" ht="19.5" customHeight="1">
      <c r="A44" s="2">
        <v>41</v>
      </c>
      <c r="B44" s="6" t="s">
        <v>118</v>
      </c>
      <c r="C44" s="6" t="s">
        <v>119</v>
      </c>
      <c r="D44" s="7">
        <v>410621</v>
      </c>
      <c r="E44" s="8">
        <v>79</v>
      </c>
      <c r="F44" s="8">
        <f t="shared" si="1"/>
        <v>78</v>
      </c>
      <c r="G44" s="8">
        <f t="shared" si="2"/>
        <v>1</v>
      </c>
      <c r="H44" s="9">
        <v>6</v>
      </c>
      <c r="I44" s="9">
        <f t="shared" si="0"/>
        <v>73</v>
      </c>
      <c r="J44" s="9">
        <v>6</v>
      </c>
      <c r="K44" s="8">
        <v>1</v>
      </c>
      <c r="L44" s="9"/>
      <c r="M44" s="10"/>
      <c r="N44" s="10"/>
      <c r="O44" s="17" t="s">
        <v>120</v>
      </c>
      <c r="P44" s="11"/>
    </row>
    <row r="45" spans="1:16" s="5" customFormat="1" ht="19.5" customHeight="1">
      <c r="A45" s="2">
        <v>42</v>
      </c>
      <c r="B45" s="6" t="s">
        <v>121</v>
      </c>
      <c r="C45" s="6" t="s">
        <v>122</v>
      </c>
      <c r="D45" s="7">
        <v>350918</v>
      </c>
      <c r="E45" s="8">
        <v>90</v>
      </c>
      <c r="F45" s="8">
        <f t="shared" si="1"/>
        <v>88</v>
      </c>
      <c r="G45" s="8">
        <f t="shared" si="2"/>
        <v>2</v>
      </c>
      <c r="H45" s="9">
        <v>16</v>
      </c>
      <c r="I45" s="9">
        <f t="shared" si="0"/>
        <v>74</v>
      </c>
      <c r="J45" s="9">
        <v>16</v>
      </c>
      <c r="K45" s="8">
        <v>3</v>
      </c>
      <c r="L45" s="9"/>
      <c r="M45" s="10"/>
      <c r="N45" s="10"/>
      <c r="O45" s="10"/>
      <c r="P45" s="11"/>
    </row>
    <row r="46" spans="1:16" s="5" customFormat="1" ht="19.5" customHeight="1">
      <c r="A46" s="2">
        <v>43</v>
      </c>
      <c r="B46" s="6" t="s">
        <v>123</v>
      </c>
      <c r="C46" s="6" t="s">
        <v>124</v>
      </c>
      <c r="D46" s="7">
        <v>360425</v>
      </c>
      <c r="E46" s="8">
        <v>87</v>
      </c>
      <c r="F46" s="8">
        <f t="shared" si="1"/>
        <v>85</v>
      </c>
      <c r="G46" s="8">
        <f t="shared" si="2"/>
        <v>2</v>
      </c>
      <c r="H46" s="9">
        <v>13</v>
      </c>
      <c r="I46" s="9">
        <f t="shared" si="0"/>
        <v>74</v>
      </c>
      <c r="J46" s="9">
        <v>18</v>
      </c>
      <c r="K46" s="8">
        <v>3</v>
      </c>
      <c r="L46" s="9"/>
      <c r="M46" s="10"/>
      <c r="N46" s="10"/>
      <c r="O46" s="15" t="s">
        <v>14</v>
      </c>
      <c r="P46" s="11"/>
    </row>
    <row r="47" spans="1:16" s="5" customFormat="1" ht="19.5" customHeight="1">
      <c r="A47" s="2">
        <v>44</v>
      </c>
      <c r="B47" s="6" t="s">
        <v>125</v>
      </c>
      <c r="C47" s="6" t="s">
        <v>126</v>
      </c>
      <c r="D47" s="7">
        <v>360530</v>
      </c>
      <c r="E47" s="8">
        <v>89</v>
      </c>
      <c r="F47" s="8">
        <f t="shared" si="1"/>
        <v>87</v>
      </c>
      <c r="G47" s="8">
        <f t="shared" si="2"/>
        <v>2</v>
      </c>
      <c r="H47" s="9">
        <v>15</v>
      </c>
      <c r="I47" s="9">
        <f t="shared" si="0"/>
        <v>74</v>
      </c>
      <c r="J47" s="9">
        <v>15</v>
      </c>
      <c r="K47" s="8">
        <v>3</v>
      </c>
      <c r="L47" s="9"/>
      <c r="M47" s="10"/>
      <c r="N47" s="10"/>
      <c r="O47" s="10" t="s">
        <v>127</v>
      </c>
      <c r="P47" s="11"/>
    </row>
    <row r="48" spans="1:16" s="5" customFormat="1" ht="19.5" customHeight="1">
      <c r="A48" s="2">
        <v>45</v>
      </c>
      <c r="B48" s="6" t="s">
        <v>128</v>
      </c>
      <c r="C48" s="16" t="s">
        <v>129</v>
      </c>
      <c r="D48" s="7">
        <v>361212</v>
      </c>
      <c r="E48" s="8">
        <v>90</v>
      </c>
      <c r="F48" s="8">
        <f t="shared" si="1"/>
        <v>88</v>
      </c>
      <c r="G48" s="8">
        <f t="shared" si="2"/>
        <v>2</v>
      </c>
      <c r="H48" s="9">
        <v>16</v>
      </c>
      <c r="I48" s="9">
        <f t="shared" si="0"/>
        <v>74</v>
      </c>
      <c r="J48" s="9">
        <v>16</v>
      </c>
      <c r="K48" s="8">
        <v>1</v>
      </c>
      <c r="L48" s="9"/>
      <c r="M48" s="10"/>
      <c r="N48" s="10"/>
      <c r="O48" s="12" t="s">
        <v>28</v>
      </c>
      <c r="P48" s="11"/>
    </row>
    <row r="49" spans="1:16" s="5" customFormat="1" ht="19.5" customHeight="1">
      <c r="A49" s="2">
        <v>46</v>
      </c>
      <c r="B49" s="6" t="s">
        <v>130</v>
      </c>
      <c r="C49" s="6" t="s">
        <v>131</v>
      </c>
      <c r="D49" s="7">
        <v>370125</v>
      </c>
      <c r="E49" s="8">
        <v>86</v>
      </c>
      <c r="F49" s="8">
        <f t="shared" si="1"/>
        <v>84</v>
      </c>
      <c r="G49" s="8">
        <f t="shared" si="2"/>
        <v>2</v>
      </c>
      <c r="H49" s="9">
        <v>12</v>
      </c>
      <c r="I49" s="9">
        <f t="shared" si="0"/>
        <v>74</v>
      </c>
      <c r="J49" s="9">
        <v>12</v>
      </c>
      <c r="K49" s="8">
        <v>2</v>
      </c>
      <c r="L49" s="9"/>
      <c r="M49" s="10"/>
      <c r="N49" s="10"/>
      <c r="O49" s="12" t="s">
        <v>28</v>
      </c>
      <c r="P49" s="11"/>
    </row>
    <row r="50" spans="1:16" s="5" customFormat="1" ht="19.5" customHeight="1">
      <c r="A50" s="2">
        <v>47</v>
      </c>
      <c r="B50" s="6" t="s">
        <v>132</v>
      </c>
      <c r="C50" s="6" t="s">
        <v>133</v>
      </c>
      <c r="D50" s="7">
        <v>380418</v>
      </c>
      <c r="E50" s="8">
        <v>92</v>
      </c>
      <c r="F50" s="8">
        <f t="shared" si="1"/>
        <v>90</v>
      </c>
      <c r="G50" s="8">
        <f t="shared" si="2"/>
        <v>2</v>
      </c>
      <c r="H50" s="9">
        <v>18</v>
      </c>
      <c r="I50" s="9">
        <f t="shared" si="0"/>
        <v>74</v>
      </c>
      <c r="J50" s="9">
        <v>18</v>
      </c>
      <c r="K50" s="8">
        <v>0</v>
      </c>
      <c r="L50" s="9"/>
      <c r="M50" s="10"/>
      <c r="N50" s="10"/>
      <c r="O50" s="12" t="s">
        <v>20</v>
      </c>
      <c r="P50" s="11"/>
    </row>
    <row r="51" spans="1:16" s="5" customFormat="1" ht="19.5" customHeight="1">
      <c r="A51" s="2">
        <v>48</v>
      </c>
      <c r="B51" s="6" t="s">
        <v>134</v>
      </c>
      <c r="C51" s="6" t="s">
        <v>135</v>
      </c>
      <c r="D51" s="7">
        <v>410721</v>
      </c>
      <c r="E51" s="8">
        <v>92</v>
      </c>
      <c r="F51" s="8">
        <f t="shared" si="1"/>
        <v>90</v>
      </c>
      <c r="G51" s="8">
        <f t="shared" si="2"/>
        <v>2</v>
      </c>
      <c r="H51" s="9">
        <v>18</v>
      </c>
      <c r="I51" s="9">
        <f t="shared" si="0"/>
        <v>74</v>
      </c>
      <c r="J51" s="9">
        <v>18</v>
      </c>
      <c r="K51" s="8">
        <v>4</v>
      </c>
      <c r="L51" s="9"/>
      <c r="M51" s="10"/>
      <c r="N51" s="10"/>
      <c r="O51" s="10"/>
      <c r="P51" s="11"/>
    </row>
    <row r="52" spans="1:16" s="5" customFormat="1" ht="19.5" customHeight="1">
      <c r="A52" s="2">
        <v>49</v>
      </c>
      <c r="B52" s="6" t="s">
        <v>136</v>
      </c>
      <c r="C52" s="6" t="s">
        <v>137</v>
      </c>
      <c r="D52" s="7">
        <v>340517</v>
      </c>
      <c r="E52" s="8">
        <v>90</v>
      </c>
      <c r="F52" s="8">
        <f t="shared" si="1"/>
        <v>87</v>
      </c>
      <c r="G52" s="8">
        <f>E52-F52</f>
        <v>3</v>
      </c>
      <c r="H52" s="9">
        <v>15</v>
      </c>
      <c r="I52" s="9">
        <f t="shared" si="0"/>
        <v>75</v>
      </c>
      <c r="J52" s="9">
        <v>15</v>
      </c>
      <c r="K52" s="8">
        <v>2</v>
      </c>
      <c r="L52" s="9"/>
      <c r="M52" s="10"/>
      <c r="N52" s="10"/>
      <c r="O52" s="10" t="s">
        <v>20</v>
      </c>
      <c r="P52" s="11"/>
    </row>
    <row r="53" spans="1:16" s="5" customFormat="1" ht="19.5" customHeight="1">
      <c r="A53" s="2">
        <v>50</v>
      </c>
      <c r="B53" s="6" t="s">
        <v>138</v>
      </c>
      <c r="C53" s="6" t="s">
        <v>139</v>
      </c>
      <c r="D53" s="7">
        <v>350106</v>
      </c>
      <c r="E53" s="8">
        <v>89</v>
      </c>
      <c r="F53" s="8">
        <f t="shared" si="1"/>
        <v>86</v>
      </c>
      <c r="G53" s="8">
        <f t="shared" si="2"/>
        <v>3</v>
      </c>
      <c r="H53" s="9">
        <v>14</v>
      </c>
      <c r="I53" s="9">
        <f t="shared" si="0"/>
        <v>75</v>
      </c>
      <c r="J53" s="9">
        <v>14</v>
      </c>
      <c r="K53" s="8">
        <v>2</v>
      </c>
      <c r="L53" s="9"/>
      <c r="M53" s="10"/>
      <c r="N53" s="10"/>
      <c r="O53" s="15" t="s">
        <v>61</v>
      </c>
      <c r="P53" s="11"/>
    </row>
    <row r="54" spans="1:16" s="5" customFormat="1" ht="19.5" customHeight="1">
      <c r="A54" s="2">
        <v>51</v>
      </c>
      <c r="B54" s="6" t="s">
        <v>140</v>
      </c>
      <c r="C54" s="6" t="s">
        <v>141</v>
      </c>
      <c r="D54" s="7">
        <v>360217</v>
      </c>
      <c r="E54" s="8">
        <v>88</v>
      </c>
      <c r="F54" s="8">
        <f>H54+72</f>
        <v>85</v>
      </c>
      <c r="G54" s="8">
        <f t="shared" si="2"/>
        <v>3</v>
      </c>
      <c r="H54" s="9">
        <v>13</v>
      </c>
      <c r="I54" s="9">
        <f t="shared" si="0"/>
        <v>75</v>
      </c>
      <c r="J54" s="9">
        <v>13</v>
      </c>
      <c r="K54" s="8">
        <v>4</v>
      </c>
      <c r="L54" s="9"/>
      <c r="M54" s="10"/>
      <c r="N54" s="10"/>
      <c r="O54" s="12"/>
      <c r="P54" s="11"/>
    </row>
    <row r="55" spans="1:16" s="5" customFormat="1" ht="19.5" customHeight="1">
      <c r="A55" s="2">
        <v>52</v>
      </c>
      <c r="B55" s="6" t="s">
        <v>142</v>
      </c>
      <c r="C55" s="6" t="s">
        <v>143</v>
      </c>
      <c r="D55" s="18">
        <v>380820</v>
      </c>
      <c r="E55" s="8">
        <v>91</v>
      </c>
      <c r="F55" s="8">
        <f>H55+72</f>
        <v>88</v>
      </c>
      <c r="G55" s="8">
        <f t="shared" si="2"/>
        <v>3</v>
      </c>
      <c r="H55" s="9">
        <v>16</v>
      </c>
      <c r="I55" s="9">
        <f t="shared" si="0"/>
        <v>75</v>
      </c>
      <c r="J55" s="9">
        <v>16</v>
      </c>
      <c r="K55" s="8">
        <v>2</v>
      </c>
      <c r="L55" s="9"/>
      <c r="M55" s="10"/>
      <c r="N55" s="10"/>
      <c r="O55" s="12"/>
      <c r="P55" s="11"/>
    </row>
    <row r="56" spans="1:16" s="5" customFormat="1" ht="19.5" customHeight="1">
      <c r="A56" s="2">
        <v>53</v>
      </c>
      <c r="B56" s="13" t="s">
        <v>144</v>
      </c>
      <c r="C56" s="13" t="s">
        <v>145</v>
      </c>
      <c r="D56" s="14">
        <v>400815</v>
      </c>
      <c r="E56" s="8">
        <v>100</v>
      </c>
      <c r="F56" s="8">
        <f aca="true" t="shared" si="3" ref="F56:F70">H56+72</f>
        <v>97</v>
      </c>
      <c r="G56" s="8">
        <f t="shared" si="2"/>
        <v>3</v>
      </c>
      <c r="H56" s="9">
        <v>25</v>
      </c>
      <c r="I56" s="9">
        <f t="shared" si="0"/>
        <v>75</v>
      </c>
      <c r="J56" s="9">
        <v>25</v>
      </c>
      <c r="K56" s="8">
        <v>3</v>
      </c>
      <c r="L56" s="9"/>
      <c r="M56" s="10"/>
      <c r="N56" s="10"/>
      <c r="O56" s="10"/>
      <c r="P56" s="11"/>
    </row>
    <row r="57" spans="1:16" s="5" customFormat="1" ht="19.5" customHeight="1">
      <c r="A57" s="2">
        <v>54</v>
      </c>
      <c r="B57" s="6" t="s">
        <v>146</v>
      </c>
      <c r="C57" s="6" t="s">
        <v>147</v>
      </c>
      <c r="D57" s="7">
        <v>401002</v>
      </c>
      <c r="E57" s="8">
        <v>91</v>
      </c>
      <c r="F57" s="8">
        <f t="shared" si="3"/>
        <v>88</v>
      </c>
      <c r="G57" s="8">
        <f t="shared" si="2"/>
        <v>3</v>
      </c>
      <c r="H57" s="9">
        <v>16</v>
      </c>
      <c r="I57" s="9">
        <f t="shared" si="0"/>
        <v>75</v>
      </c>
      <c r="J57" s="9">
        <v>16</v>
      </c>
      <c r="K57" s="8">
        <v>1</v>
      </c>
      <c r="L57" s="9"/>
      <c r="M57" s="10"/>
      <c r="N57" s="10"/>
      <c r="O57" s="12" t="s">
        <v>148</v>
      </c>
      <c r="P57" s="11"/>
    </row>
    <row r="58" spans="1:16" s="5" customFormat="1" ht="19.5" customHeight="1">
      <c r="A58" s="2">
        <v>55</v>
      </c>
      <c r="B58" s="6" t="s">
        <v>149</v>
      </c>
      <c r="C58" s="6" t="s">
        <v>150</v>
      </c>
      <c r="D58" s="7">
        <v>410314</v>
      </c>
      <c r="E58" s="8">
        <v>88</v>
      </c>
      <c r="F58" s="8">
        <f t="shared" si="3"/>
        <v>85</v>
      </c>
      <c r="G58" s="8">
        <f t="shared" si="2"/>
        <v>3</v>
      </c>
      <c r="H58" s="9">
        <v>13</v>
      </c>
      <c r="I58" s="9">
        <f t="shared" si="0"/>
        <v>75</v>
      </c>
      <c r="J58" s="9">
        <v>13</v>
      </c>
      <c r="K58" s="8">
        <v>0</v>
      </c>
      <c r="L58" s="9"/>
      <c r="M58" s="10"/>
      <c r="N58" s="10"/>
      <c r="O58" s="10" t="s">
        <v>151</v>
      </c>
      <c r="P58" s="11"/>
    </row>
    <row r="59" spans="1:16" s="5" customFormat="1" ht="19.5" customHeight="1">
      <c r="A59" s="2">
        <v>56</v>
      </c>
      <c r="B59" s="6" t="s">
        <v>152</v>
      </c>
      <c r="C59" s="6" t="s">
        <v>153</v>
      </c>
      <c r="D59" s="7">
        <v>290305</v>
      </c>
      <c r="E59" s="8">
        <v>86</v>
      </c>
      <c r="F59" s="8">
        <f t="shared" si="3"/>
        <v>82</v>
      </c>
      <c r="G59" s="8">
        <f t="shared" si="2"/>
        <v>4</v>
      </c>
      <c r="H59" s="9">
        <v>10</v>
      </c>
      <c r="I59" s="9">
        <f t="shared" si="0"/>
        <v>76</v>
      </c>
      <c r="J59" s="9">
        <v>10</v>
      </c>
      <c r="K59" s="8">
        <v>4</v>
      </c>
      <c r="L59" s="9"/>
      <c r="M59" s="10"/>
      <c r="N59" s="10" t="s">
        <v>154</v>
      </c>
      <c r="O59" s="11" t="s">
        <v>155</v>
      </c>
      <c r="P59" s="11"/>
    </row>
    <row r="60" spans="1:16" s="5" customFormat="1" ht="19.5" customHeight="1">
      <c r="A60" s="2">
        <v>57</v>
      </c>
      <c r="B60" s="6" t="s">
        <v>156</v>
      </c>
      <c r="C60" s="6" t="s">
        <v>157</v>
      </c>
      <c r="D60" s="7">
        <v>330213</v>
      </c>
      <c r="E60" s="8">
        <v>95</v>
      </c>
      <c r="F60" s="8">
        <f t="shared" si="3"/>
        <v>91</v>
      </c>
      <c r="G60" s="8">
        <f t="shared" si="2"/>
        <v>4</v>
      </c>
      <c r="H60" s="9">
        <v>19</v>
      </c>
      <c r="I60" s="9">
        <f t="shared" si="0"/>
        <v>76</v>
      </c>
      <c r="J60" s="9">
        <v>19</v>
      </c>
      <c r="K60" s="8">
        <v>3</v>
      </c>
      <c r="L60" s="9"/>
      <c r="M60" s="10"/>
      <c r="N60" s="10"/>
      <c r="O60" s="12"/>
      <c r="P60" s="11"/>
    </row>
    <row r="61" spans="1:16" s="5" customFormat="1" ht="19.5" customHeight="1">
      <c r="A61" s="2">
        <v>58</v>
      </c>
      <c r="B61" s="6" t="s">
        <v>158</v>
      </c>
      <c r="C61" s="6" t="s">
        <v>159</v>
      </c>
      <c r="D61" s="7">
        <v>341211</v>
      </c>
      <c r="E61" s="8">
        <v>88</v>
      </c>
      <c r="F61" s="8">
        <f t="shared" si="3"/>
        <v>84</v>
      </c>
      <c r="G61" s="8">
        <f t="shared" si="2"/>
        <v>4</v>
      </c>
      <c r="H61" s="9">
        <v>12</v>
      </c>
      <c r="I61" s="9">
        <f t="shared" si="0"/>
        <v>76</v>
      </c>
      <c r="J61" s="9">
        <v>12</v>
      </c>
      <c r="K61" s="8">
        <v>2</v>
      </c>
      <c r="L61" s="9"/>
      <c r="M61" s="10"/>
      <c r="N61" s="10"/>
      <c r="O61" s="12"/>
      <c r="P61" s="11"/>
    </row>
    <row r="62" spans="1:16" s="5" customFormat="1" ht="19.5" customHeight="1">
      <c r="A62" s="2">
        <v>59</v>
      </c>
      <c r="B62" s="6" t="s">
        <v>160</v>
      </c>
      <c r="C62" s="6" t="s">
        <v>161</v>
      </c>
      <c r="D62" s="7">
        <v>360814</v>
      </c>
      <c r="E62" s="8">
        <v>93</v>
      </c>
      <c r="F62" s="8">
        <f t="shared" si="3"/>
        <v>89</v>
      </c>
      <c r="G62" s="8">
        <f t="shared" si="2"/>
        <v>4</v>
      </c>
      <c r="H62" s="9">
        <v>17</v>
      </c>
      <c r="I62" s="9">
        <f t="shared" si="0"/>
        <v>76</v>
      </c>
      <c r="J62" s="9">
        <v>23</v>
      </c>
      <c r="K62" s="8">
        <v>4</v>
      </c>
      <c r="L62" s="9"/>
      <c r="M62" s="10"/>
      <c r="N62" s="10"/>
      <c r="O62" s="10"/>
      <c r="P62" s="11"/>
    </row>
    <row r="63" spans="1:16" s="5" customFormat="1" ht="19.5" customHeight="1">
      <c r="A63" s="2">
        <v>60</v>
      </c>
      <c r="B63" s="6" t="s">
        <v>162</v>
      </c>
      <c r="C63" s="6" t="s">
        <v>163</v>
      </c>
      <c r="D63" s="18">
        <v>361220</v>
      </c>
      <c r="E63" s="8">
        <v>97</v>
      </c>
      <c r="F63" s="8">
        <f t="shared" si="3"/>
        <v>93</v>
      </c>
      <c r="G63" s="8">
        <f t="shared" si="2"/>
        <v>4</v>
      </c>
      <c r="H63" s="9">
        <v>21</v>
      </c>
      <c r="I63" s="9">
        <f t="shared" si="0"/>
        <v>76</v>
      </c>
      <c r="J63" s="9">
        <v>21</v>
      </c>
      <c r="K63" s="8">
        <v>3</v>
      </c>
      <c r="L63" s="9"/>
      <c r="M63" s="10"/>
      <c r="N63" s="10"/>
      <c r="O63" s="12" t="s">
        <v>20</v>
      </c>
      <c r="P63" s="11"/>
    </row>
    <row r="64" spans="1:16" s="5" customFormat="1" ht="19.5" customHeight="1">
      <c r="A64" s="2">
        <v>61</v>
      </c>
      <c r="B64" s="13" t="s">
        <v>164</v>
      </c>
      <c r="C64" s="13" t="s">
        <v>165</v>
      </c>
      <c r="D64" s="14">
        <v>370220</v>
      </c>
      <c r="E64" s="8">
        <v>88</v>
      </c>
      <c r="F64" s="8">
        <f t="shared" si="3"/>
        <v>84</v>
      </c>
      <c r="G64" s="8">
        <f t="shared" si="2"/>
        <v>4</v>
      </c>
      <c r="H64" s="9">
        <v>12</v>
      </c>
      <c r="I64" s="9">
        <f t="shared" si="0"/>
        <v>76</v>
      </c>
      <c r="J64" s="9">
        <v>17</v>
      </c>
      <c r="K64" s="8">
        <v>1</v>
      </c>
      <c r="L64" s="9"/>
      <c r="M64" s="10"/>
      <c r="N64" s="10"/>
      <c r="O64" s="12" t="s">
        <v>14</v>
      </c>
      <c r="P64" s="11"/>
    </row>
    <row r="65" spans="1:16" s="5" customFormat="1" ht="19.5" customHeight="1">
      <c r="A65" s="2">
        <v>62</v>
      </c>
      <c r="B65" s="6" t="s">
        <v>166</v>
      </c>
      <c r="C65" s="6" t="s">
        <v>167</v>
      </c>
      <c r="D65" s="7">
        <v>380416</v>
      </c>
      <c r="E65" s="8">
        <v>91</v>
      </c>
      <c r="F65" s="8">
        <f t="shared" si="3"/>
        <v>87</v>
      </c>
      <c r="G65" s="8">
        <f t="shared" si="2"/>
        <v>4</v>
      </c>
      <c r="H65" s="9">
        <v>15</v>
      </c>
      <c r="I65" s="9">
        <f t="shared" si="0"/>
        <v>76</v>
      </c>
      <c r="J65" s="9">
        <v>15</v>
      </c>
      <c r="K65" s="8">
        <v>2</v>
      </c>
      <c r="L65" s="9"/>
      <c r="M65" s="10"/>
      <c r="N65" s="10"/>
      <c r="O65" s="10"/>
      <c r="P65" s="11"/>
    </row>
    <row r="66" spans="1:16" s="5" customFormat="1" ht="19.5" customHeight="1">
      <c r="A66" s="2">
        <v>63</v>
      </c>
      <c r="B66" s="6" t="s">
        <v>168</v>
      </c>
      <c r="C66" s="6" t="s">
        <v>169</v>
      </c>
      <c r="D66" s="7">
        <v>380513</v>
      </c>
      <c r="E66" s="8">
        <v>88</v>
      </c>
      <c r="F66" s="8">
        <f t="shared" si="3"/>
        <v>84</v>
      </c>
      <c r="G66" s="8">
        <f t="shared" si="2"/>
        <v>4</v>
      </c>
      <c r="H66" s="9">
        <v>12</v>
      </c>
      <c r="I66" s="9">
        <f t="shared" si="0"/>
        <v>76</v>
      </c>
      <c r="J66" s="9">
        <v>12</v>
      </c>
      <c r="K66" s="8">
        <v>1</v>
      </c>
      <c r="L66" s="9"/>
      <c r="M66" s="10"/>
      <c r="N66" s="10"/>
      <c r="O66" s="12"/>
      <c r="P66" s="11"/>
    </row>
    <row r="67" spans="1:16" s="5" customFormat="1" ht="19.5" customHeight="1">
      <c r="A67" s="2">
        <v>64</v>
      </c>
      <c r="B67" s="6" t="s">
        <v>170</v>
      </c>
      <c r="C67" s="6" t="s">
        <v>171</v>
      </c>
      <c r="D67" s="7">
        <v>390404</v>
      </c>
      <c r="E67" s="8">
        <v>89</v>
      </c>
      <c r="F67" s="8">
        <f t="shared" si="3"/>
        <v>85</v>
      </c>
      <c r="G67" s="8">
        <f t="shared" si="2"/>
        <v>4</v>
      </c>
      <c r="H67" s="9">
        <v>13</v>
      </c>
      <c r="I67" s="9">
        <f t="shared" si="0"/>
        <v>76</v>
      </c>
      <c r="J67" s="9">
        <v>13</v>
      </c>
      <c r="K67" s="8">
        <v>2</v>
      </c>
      <c r="L67" s="9"/>
      <c r="M67" s="10"/>
      <c r="N67" s="10"/>
      <c r="O67" s="12"/>
      <c r="P67" s="11"/>
    </row>
    <row r="68" spans="1:16" s="5" customFormat="1" ht="19.5" customHeight="1">
      <c r="A68" s="2">
        <v>65</v>
      </c>
      <c r="B68" s="6" t="s">
        <v>172</v>
      </c>
      <c r="C68" s="6" t="s">
        <v>173</v>
      </c>
      <c r="D68" s="7">
        <v>400112</v>
      </c>
      <c r="E68" s="8">
        <v>87</v>
      </c>
      <c r="F68" s="8">
        <f t="shared" si="3"/>
        <v>83</v>
      </c>
      <c r="G68" s="8">
        <f>E68-F68</f>
        <v>4</v>
      </c>
      <c r="H68" s="9">
        <v>11</v>
      </c>
      <c r="I68" s="9">
        <f aca="true" t="shared" si="4" ref="I68:I131">E68-H68</f>
        <v>76</v>
      </c>
      <c r="J68" s="9">
        <v>16</v>
      </c>
      <c r="K68" s="8">
        <v>2</v>
      </c>
      <c r="L68" s="9"/>
      <c r="M68" s="10"/>
      <c r="N68" s="10"/>
      <c r="O68" s="12" t="s">
        <v>14</v>
      </c>
      <c r="P68" s="11"/>
    </row>
    <row r="69" spans="1:16" s="5" customFormat="1" ht="19.5" customHeight="1">
      <c r="A69" s="2">
        <v>66</v>
      </c>
      <c r="B69" s="6" t="s">
        <v>174</v>
      </c>
      <c r="C69" s="6" t="s">
        <v>175</v>
      </c>
      <c r="D69" s="7">
        <v>400529</v>
      </c>
      <c r="E69" s="8">
        <v>92</v>
      </c>
      <c r="F69" s="8">
        <f t="shared" si="3"/>
        <v>88</v>
      </c>
      <c r="G69" s="8">
        <f>E69-F69</f>
        <v>4</v>
      </c>
      <c r="H69" s="9">
        <v>16</v>
      </c>
      <c r="I69" s="9">
        <f t="shared" si="4"/>
        <v>76</v>
      </c>
      <c r="J69" s="9">
        <v>16</v>
      </c>
      <c r="K69" s="8">
        <v>1</v>
      </c>
      <c r="L69" s="9"/>
      <c r="M69" s="10"/>
      <c r="N69" s="10"/>
      <c r="O69" s="10"/>
      <c r="P69" s="11"/>
    </row>
    <row r="70" spans="1:16" s="5" customFormat="1" ht="19.5" customHeight="1">
      <c r="A70" s="2">
        <v>67</v>
      </c>
      <c r="B70" s="6" t="s">
        <v>176</v>
      </c>
      <c r="C70" s="6" t="s">
        <v>177</v>
      </c>
      <c r="D70" s="7">
        <v>330226</v>
      </c>
      <c r="E70" s="8">
        <v>90</v>
      </c>
      <c r="F70" s="8">
        <f t="shared" si="3"/>
        <v>85</v>
      </c>
      <c r="G70" s="8">
        <f>E70-F70</f>
        <v>5</v>
      </c>
      <c r="H70" s="9">
        <v>13</v>
      </c>
      <c r="I70" s="9">
        <f t="shared" si="4"/>
        <v>77</v>
      </c>
      <c r="J70" s="9">
        <v>13</v>
      </c>
      <c r="K70" s="8">
        <v>4</v>
      </c>
      <c r="L70" s="9"/>
      <c r="M70" s="10"/>
      <c r="N70" s="10" t="s">
        <v>178</v>
      </c>
      <c r="O70" s="15" t="s">
        <v>179</v>
      </c>
      <c r="P70" s="11"/>
    </row>
    <row r="71" spans="1:16" s="5" customFormat="1" ht="19.5" customHeight="1">
      <c r="A71" s="2">
        <v>68</v>
      </c>
      <c r="B71" s="6" t="s">
        <v>180</v>
      </c>
      <c r="C71" s="6" t="s">
        <v>181</v>
      </c>
      <c r="D71" s="7">
        <v>350423</v>
      </c>
      <c r="E71" s="8">
        <v>93</v>
      </c>
      <c r="F71" s="8">
        <f>H71+72</f>
        <v>88</v>
      </c>
      <c r="G71" s="8">
        <f aca="true" t="shared" si="5" ref="G71:G85">E71-F71</f>
        <v>5</v>
      </c>
      <c r="H71" s="9">
        <v>16</v>
      </c>
      <c r="I71" s="9">
        <f t="shared" si="4"/>
        <v>77</v>
      </c>
      <c r="J71" s="9">
        <v>16</v>
      </c>
      <c r="K71" s="8">
        <v>2</v>
      </c>
      <c r="L71" s="9"/>
      <c r="M71" s="10"/>
      <c r="N71" s="10"/>
      <c r="O71" s="12" t="s">
        <v>182</v>
      </c>
      <c r="P71" s="11"/>
    </row>
    <row r="72" spans="1:16" s="5" customFormat="1" ht="19.5" customHeight="1">
      <c r="A72" s="2">
        <v>69</v>
      </c>
      <c r="B72" s="6" t="s">
        <v>183</v>
      </c>
      <c r="C72" s="6" t="s">
        <v>184</v>
      </c>
      <c r="D72" s="7">
        <v>370804</v>
      </c>
      <c r="E72" s="8">
        <v>99</v>
      </c>
      <c r="F72" s="8">
        <f aca="true" t="shared" si="6" ref="F72:F89">H72+72</f>
        <v>94</v>
      </c>
      <c r="G72" s="8">
        <f t="shared" si="5"/>
        <v>5</v>
      </c>
      <c r="H72" s="9">
        <v>22</v>
      </c>
      <c r="I72" s="9">
        <f t="shared" si="4"/>
        <v>77</v>
      </c>
      <c r="J72" s="9">
        <v>22</v>
      </c>
      <c r="K72" s="8">
        <v>4</v>
      </c>
      <c r="L72" s="9"/>
      <c r="M72" s="10"/>
      <c r="N72" s="10"/>
      <c r="O72" s="10"/>
      <c r="P72" s="11"/>
    </row>
    <row r="73" spans="1:16" s="5" customFormat="1" ht="19.5" customHeight="1">
      <c r="A73" s="2">
        <v>70</v>
      </c>
      <c r="B73" s="13" t="s">
        <v>185</v>
      </c>
      <c r="C73" s="13" t="s">
        <v>186</v>
      </c>
      <c r="D73" s="14">
        <v>380222</v>
      </c>
      <c r="E73" s="8">
        <v>97</v>
      </c>
      <c r="F73" s="8">
        <f t="shared" si="6"/>
        <v>92</v>
      </c>
      <c r="G73" s="8">
        <f t="shared" si="5"/>
        <v>5</v>
      </c>
      <c r="H73" s="9">
        <v>20</v>
      </c>
      <c r="I73" s="9">
        <f t="shared" si="4"/>
        <v>77</v>
      </c>
      <c r="J73" s="9">
        <v>20</v>
      </c>
      <c r="K73" s="8">
        <v>1</v>
      </c>
      <c r="L73" s="9"/>
      <c r="M73" s="10"/>
      <c r="N73" s="10"/>
      <c r="O73" s="10"/>
      <c r="P73" s="11"/>
    </row>
    <row r="74" spans="1:16" s="5" customFormat="1" ht="19.5" customHeight="1">
      <c r="A74" s="2">
        <v>71</v>
      </c>
      <c r="B74" s="6" t="s">
        <v>187</v>
      </c>
      <c r="C74" s="6" t="s">
        <v>188</v>
      </c>
      <c r="D74" s="7">
        <v>381018</v>
      </c>
      <c r="E74" s="8">
        <v>91</v>
      </c>
      <c r="F74" s="8">
        <f t="shared" si="6"/>
        <v>86</v>
      </c>
      <c r="G74" s="8">
        <f t="shared" si="5"/>
        <v>5</v>
      </c>
      <c r="H74" s="9">
        <v>14</v>
      </c>
      <c r="I74" s="9">
        <f t="shared" si="4"/>
        <v>77</v>
      </c>
      <c r="J74" s="9">
        <v>14</v>
      </c>
      <c r="K74" s="8">
        <v>4</v>
      </c>
      <c r="L74" s="9"/>
      <c r="M74" s="10"/>
      <c r="N74" s="10"/>
      <c r="O74" s="10" t="s">
        <v>189</v>
      </c>
      <c r="P74" s="11"/>
    </row>
    <row r="75" spans="1:16" s="5" customFormat="1" ht="19.5" customHeight="1">
      <c r="A75" s="2">
        <v>72</v>
      </c>
      <c r="B75" s="6" t="s">
        <v>190</v>
      </c>
      <c r="C75" s="6" t="s">
        <v>191</v>
      </c>
      <c r="D75" s="7">
        <v>381031</v>
      </c>
      <c r="E75" s="8">
        <v>93</v>
      </c>
      <c r="F75" s="8">
        <f t="shared" si="6"/>
        <v>88</v>
      </c>
      <c r="G75" s="8">
        <f t="shared" si="5"/>
        <v>5</v>
      </c>
      <c r="H75" s="9">
        <v>16</v>
      </c>
      <c r="I75" s="9">
        <f t="shared" si="4"/>
        <v>77</v>
      </c>
      <c r="J75" s="9">
        <v>20</v>
      </c>
      <c r="K75" s="8">
        <v>3</v>
      </c>
      <c r="L75" s="9"/>
      <c r="M75" s="10"/>
      <c r="N75" s="10"/>
      <c r="O75" s="10" t="s">
        <v>14</v>
      </c>
      <c r="P75" s="11"/>
    </row>
    <row r="76" spans="1:16" s="5" customFormat="1" ht="19.5" customHeight="1">
      <c r="A76" s="2">
        <v>73</v>
      </c>
      <c r="B76" s="6" t="s">
        <v>192</v>
      </c>
      <c r="C76" s="6" t="s">
        <v>193</v>
      </c>
      <c r="D76" s="7">
        <v>360608</v>
      </c>
      <c r="E76" s="8">
        <v>95</v>
      </c>
      <c r="F76" s="8">
        <f t="shared" si="6"/>
        <v>89</v>
      </c>
      <c r="G76" s="8">
        <f t="shared" si="5"/>
        <v>6</v>
      </c>
      <c r="H76" s="9">
        <v>17</v>
      </c>
      <c r="I76" s="9">
        <f t="shared" si="4"/>
        <v>78</v>
      </c>
      <c r="J76" s="9">
        <v>17</v>
      </c>
      <c r="K76" s="8">
        <v>2</v>
      </c>
      <c r="L76" s="9"/>
      <c r="M76" s="10"/>
      <c r="N76" s="10"/>
      <c r="O76" s="12" t="s">
        <v>61</v>
      </c>
      <c r="P76" s="11"/>
    </row>
    <row r="77" spans="1:16" s="5" customFormat="1" ht="19.5" customHeight="1">
      <c r="A77" s="2">
        <v>74</v>
      </c>
      <c r="B77" s="6" t="s">
        <v>194</v>
      </c>
      <c r="C77" s="6" t="s">
        <v>195</v>
      </c>
      <c r="D77" s="7">
        <v>370624</v>
      </c>
      <c r="E77" s="8">
        <v>92</v>
      </c>
      <c r="F77" s="8">
        <f t="shared" si="6"/>
        <v>86</v>
      </c>
      <c r="G77" s="8">
        <f t="shared" si="5"/>
        <v>6</v>
      </c>
      <c r="H77" s="9">
        <v>14</v>
      </c>
      <c r="I77" s="9">
        <f t="shared" si="4"/>
        <v>78</v>
      </c>
      <c r="J77" s="9">
        <v>14</v>
      </c>
      <c r="K77" s="8">
        <v>3</v>
      </c>
      <c r="L77" s="9"/>
      <c r="M77" s="10"/>
      <c r="N77" s="10"/>
      <c r="O77" s="12" t="s">
        <v>23</v>
      </c>
      <c r="P77" s="11"/>
    </row>
    <row r="78" spans="1:16" s="5" customFormat="1" ht="19.5" customHeight="1">
      <c r="A78" s="2">
        <v>75</v>
      </c>
      <c r="B78" s="6" t="s">
        <v>196</v>
      </c>
      <c r="C78" s="6" t="s">
        <v>197</v>
      </c>
      <c r="D78" s="7">
        <v>400104</v>
      </c>
      <c r="E78" s="8">
        <v>95</v>
      </c>
      <c r="F78" s="8">
        <f t="shared" si="6"/>
        <v>89</v>
      </c>
      <c r="G78" s="8">
        <f t="shared" si="5"/>
        <v>6</v>
      </c>
      <c r="H78" s="9">
        <v>17</v>
      </c>
      <c r="I78" s="9">
        <f t="shared" si="4"/>
        <v>78</v>
      </c>
      <c r="J78" s="9">
        <v>17</v>
      </c>
      <c r="K78" s="8">
        <v>4</v>
      </c>
      <c r="L78" s="9"/>
      <c r="M78" s="10"/>
      <c r="N78" s="10"/>
      <c r="O78" s="12"/>
      <c r="P78" s="11"/>
    </row>
    <row r="79" spans="1:16" s="5" customFormat="1" ht="19.5" customHeight="1">
      <c r="A79" s="2">
        <v>76</v>
      </c>
      <c r="B79" s="6" t="s">
        <v>198</v>
      </c>
      <c r="C79" s="6" t="s">
        <v>199</v>
      </c>
      <c r="D79" s="7">
        <v>400414</v>
      </c>
      <c r="E79" s="8">
        <v>93</v>
      </c>
      <c r="F79" s="8">
        <f t="shared" si="6"/>
        <v>87</v>
      </c>
      <c r="G79" s="8">
        <f t="shared" si="5"/>
        <v>6</v>
      </c>
      <c r="H79" s="9">
        <v>15</v>
      </c>
      <c r="I79" s="9">
        <f t="shared" si="4"/>
        <v>78</v>
      </c>
      <c r="J79" s="9">
        <v>15</v>
      </c>
      <c r="K79" s="8">
        <v>0</v>
      </c>
      <c r="L79" s="9"/>
      <c r="M79" s="10"/>
      <c r="N79" s="10"/>
      <c r="O79" s="10"/>
      <c r="P79" s="11"/>
    </row>
    <row r="80" spans="1:16" s="5" customFormat="1" ht="19.5" customHeight="1">
      <c r="A80" s="2">
        <v>77</v>
      </c>
      <c r="B80" s="6" t="s">
        <v>200</v>
      </c>
      <c r="C80" s="6" t="s">
        <v>201</v>
      </c>
      <c r="D80" s="7">
        <v>400502</v>
      </c>
      <c r="E80" s="8">
        <v>85</v>
      </c>
      <c r="F80" s="8">
        <f t="shared" si="6"/>
        <v>79</v>
      </c>
      <c r="G80" s="8">
        <f t="shared" si="5"/>
        <v>6</v>
      </c>
      <c r="H80" s="9">
        <v>7</v>
      </c>
      <c r="I80" s="9">
        <f t="shared" si="4"/>
        <v>78</v>
      </c>
      <c r="J80" s="9">
        <v>7</v>
      </c>
      <c r="K80" s="8">
        <v>3</v>
      </c>
      <c r="L80" s="9"/>
      <c r="M80" s="10"/>
      <c r="N80" s="10"/>
      <c r="O80" s="10" t="s">
        <v>99</v>
      </c>
      <c r="P80" s="11"/>
    </row>
    <row r="81" spans="1:16" s="5" customFormat="1" ht="19.5" customHeight="1">
      <c r="A81" s="2">
        <v>78</v>
      </c>
      <c r="B81" s="6" t="s">
        <v>202</v>
      </c>
      <c r="C81" s="6" t="s">
        <v>203</v>
      </c>
      <c r="D81" s="7">
        <v>400826</v>
      </c>
      <c r="E81" s="8">
        <v>103</v>
      </c>
      <c r="F81" s="8">
        <f t="shared" si="6"/>
        <v>97</v>
      </c>
      <c r="G81" s="8">
        <f t="shared" si="5"/>
        <v>6</v>
      </c>
      <c r="H81" s="9">
        <v>25</v>
      </c>
      <c r="I81" s="9">
        <f t="shared" si="4"/>
        <v>78</v>
      </c>
      <c r="J81" s="9">
        <v>25</v>
      </c>
      <c r="K81" s="8">
        <v>1</v>
      </c>
      <c r="L81" s="9"/>
      <c r="M81" s="10"/>
      <c r="N81" s="10"/>
      <c r="O81" s="12"/>
      <c r="P81" s="11"/>
    </row>
    <row r="82" spans="1:16" s="5" customFormat="1" ht="19.5" customHeight="1">
      <c r="A82" s="2">
        <v>79</v>
      </c>
      <c r="B82" s="6" t="s">
        <v>204</v>
      </c>
      <c r="C82" s="6" t="s">
        <v>205</v>
      </c>
      <c r="D82" s="7">
        <v>360420</v>
      </c>
      <c r="E82" s="8">
        <v>96</v>
      </c>
      <c r="F82" s="8">
        <f t="shared" si="6"/>
        <v>89</v>
      </c>
      <c r="G82" s="8">
        <f t="shared" si="5"/>
        <v>7</v>
      </c>
      <c r="H82" s="9">
        <v>17</v>
      </c>
      <c r="I82" s="9">
        <f t="shared" si="4"/>
        <v>79</v>
      </c>
      <c r="J82" s="9">
        <v>17</v>
      </c>
      <c r="K82" s="8">
        <v>4</v>
      </c>
      <c r="L82" s="9"/>
      <c r="M82" s="10"/>
      <c r="N82" s="10"/>
      <c r="O82" s="10" t="s">
        <v>61</v>
      </c>
      <c r="P82" s="11"/>
    </row>
    <row r="83" spans="1:16" s="5" customFormat="1" ht="19.5" customHeight="1">
      <c r="A83" s="2">
        <v>80</v>
      </c>
      <c r="B83" s="6" t="s">
        <v>206</v>
      </c>
      <c r="C83" s="6" t="s">
        <v>207</v>
      </c>
      <c r="D83" s="7">
        <v>361210</v>
      </c>
      <c r="E83" s="8">
        <v>104</v>
      </c>
      <c r="F83" s="8">
        <f t="shared" si="6"/>
        <v>97</v>
      </c>
      <c r="G83" s="8">
        <f t="shared" si="5"/>
        <v>7</v>
      </c>
      <c r="H83" s="9">
        <v>25</v>
      </c>
      <c r="I83" s="9">
        <f t="shared" si="4"/>
        <v>79</v>
      </c>
      <c r="J83" s="9">
        <v>25</v>
      </c>
      <c r="K83" s="8">
        <v>1</v>
      </c>
      <c r="L83" s="9"/>
      <c r="M83" s="10"/>
      <c r="N83" s="10"/>
      <c r="O83" s="10"/>
      <c r="P83" s="11"/>
    </row>
    <row r="84" spans="1:16" s="5" customFormat="1" ht="19.5" customHeight="1">
      <c r="A84" s="2">
        <v>81</v>
      </c>
      <c r="B84" s="6" t="s">
        <v>208</v>
      </c>
      <c r="C84" s="6" t="s">
        <v>209</v>
      </c>
      <c r="D84" s="7">
        <v>370422</v>
      </c>
      <c r="E84" s="8">
        <v>93</v>
      </c>
      <c r="F84" s="8">
        <f t="shared" si="6"/>
        <v>86</v>
      </c>
      <c r="G84" s="8">
        <f t="shared" si="5"/>
        <v>7</v>
      </c>
      <c r="H84" s="9">
        <v>14</v>
      </c>
      <c r="I84" s="9">
        <f t="shared" si="4"/>
        <v>79</v>
      </c>
      <c r="J84" s="9">
        <v>14</v>
      </c>
      <c r="K84" s="8">
        <v>4</v>
      </c>
      <c r="L84" s="9"/>
      <c r="M84" s="10"/>
      <c r="N84" s="10"/>
      <c r="O84" s="10" t="s">
        <v>20</v>
      </c>
      <c r="P84" s="11"/>
    </row>
    <row r="85" spans="1:16" s="5" customFormat="1" ht="19.5" customHeight="1">
      <c r="A85" s="2">
        <v>82</v>
      </c>
      <c r="B85" s="6" t="s">
        <v>210</v>
      </c>
      <c r="C85" s="6" t="s">
        <v>211</v>
      </c>
      <c r="D85" s="7">
        <v>371129</v>
      </c>
      <c r="E85" s="8">
        <v>94</v>
      </c>
      <c r="F85" s="8">
        <f t="shared" si="6"/>
        <v>87</v>
      </c>
      <c r="G85" s="8">
        <f t="shared" si="5"/>
        <v>7</v>
      </c>
      <c r="H85" s="9">
        <v>15</v>
      </c>
      <c r="I85" s="9">
        <f t="shared" si="4"/>
        <v>79</v>
      </c>
      <c r="J85" s="9">
        <v>15</v>
      </c>
      <c r="K85" s="8">
        <v>3</v>
      </c>
      <c r="L85" s="9"/>
      <c r="M85" s="10"/>
      <c r="N85" s="10"/>
      <c r="O85" s="12"/>
      <c r="P85" s="11"/>
    </row>
    <row r="86" spans="1:16" s="5" customFormat="1" ht="19.5" customHeight="1">
      <c r="A86" s="2">
        <v>83</v>
      </c>
      <c r="B86" s="6" t="s">
        <v>212</v>
      </c>
      <c r="C86" s="6" t="s">
        <v>213</v>
      </c>
      <c r="D86" s="7">
        <v>400205</v>
      </c>
      <c r="E86" s="8">
        <v>90</v>
      </c>
      <c r="F86" s="8">
        <f t="shared" si="6"/>
        <v>83</v>
      </c>
      <c r="G86" s="8">
        <f>E86-F86</f>
        <v>7</v>
      </c>
      <c r="H86" s="9">
        <v>11</v>
      </c>
      <c r="I86" s="9">
        <f t="shared" si="4"/>
        <v>79</v>
      </c>
      <c r="J86" s="9">
        <v>11</v>
      </c>
      <c r="K86" s="8">
        <v>2</v>
      </c>
      <c r="L86" s="9"/>
      <c r="M86" s="10"/>
      <c r="N86" s="10"/>
      <c r="O86" s="12"/>
      <c r="P86" s="11"/>
    </row>
    <row r="87" spans="1:16" s="5" customFormat="1" ht="19.5" customHeight="1">
      <c r="A87" s="2">
        <v>84</v>
      </c>
      <c r="B87" s="6" t="s">
        <v>214</v>
      </c>
      <c r="C87" s="6" t="s">
        <v>215</v>
      </c>
      <c r="D87" s="7">
        <v>410808</v>
      </c>
      <c r="E87" s="8">
        <v>85</v>
      </c>
      <c r="F87" s="8">
        <f t="shared" si="6"/>
        <v>78</v>
      </c>
      <c r="G87" s="8">
        <f>E87-F87</f>
        <v>7</v>
      </c>
      <c r="H87" s="9">
        <v>6</v>
      </c>
      <c r="I87" s="9">
        <f t="shared" si="4"/>
        <v>79</v>
      </c>
      <c r="J87" s="9">
        <v>11</v>
      </c>
      <c r="K87" s="8">
        <v>1</v>
      </c>
      <c r="L87" s="9"/>
      <c r="M87" s="10"/>
      <c r="N87" s="10"/>
      <c r="O87" s="12" t="s">
        <v>216</v>
      </c>
      <c r="P87" s="11"/>
    </row>
    <row r="88" spans="1:16" s="5" customFormat="1" ht="19.5" customHeight="1">
      <c r="A88" s="2">
        <v>85</v>
      </c>
      <c r="B88" s="6" t="s">
        <v>217</v>
      </c>
      <c r="C88" s="6" t="s">
        <v>218</v>
      </c>
      <c r="D88" s="7">
        <v>351015</v>
      </c>
      <c r="E88" s="8">
        <v>101</v>
      </c>
      <c r="F88" s="8">
        <f>H88+72</f>
        <v>93</v>
      </c>
      <c r="G88" s="8">
        <f aca="true" t="shared" si="7" ref="G88:G101">E88-F88</f>
        <v>8</v>
      </c>
      <c r="H88" s="9">
        <v>21</v>
      </c>
      <c r="I88" s="9">
        <f t="shared" si="4"/>
        <v>80</v>
      </c>
      <c r="J88" s="9">
        <v>21</v>
      </c>
      <c r="K88" s="8">
        <v>3</v>
      </c>
      <c r="L88" s="9"/>
      <c r="M88" s="10"/>
      <c r="N88" s="10"/>
      <c r="O88" s="10" t="s">
        <v>103</v>
      </c>
      <c r="P88" s="11"/>
    </row>
    <row r="89" spans="1:16" s="5" customFormat="1" ht="19.5" customHeight="1">
      <c r="A89" s="2">
        <v>86</v>
      </c>
      <c r="B89" s="6" t="s">
        <v>219</v>
      </c>
      <c r="C89" s="6" t="s">
        <v>220</v>
      </c>
      <c r="D89" s="7">
        <v>351209</v>
      </c>
      <c r="E89" s="8">
        <v>91</v>
      </c>
      <c r="F89" s="8">
        <f t="shared" si="6"/>
        <v>83</v>
      </c>
      <c r="G89" s="8">
        <f t="shared" si="7"/>
        <v>8</v>
      </c>
      <c r="H89" s="9">
        <v>11</v>
      </c>
      <c r="I89" s="9">
        <f t="shared" si="4"/>
        <v>80</v>
      </c>
      <c r="J89" s="9">
        <v>11</v>
      </c>
      <c r="K89" s="8">
        <v>4</v>
      </c>
      <c r="L89" s="9"/>
      <c r="M89" s="10"/>
      <c r="N89" s="10"/>
      <c r="O89" s="10" t="s">
        <v>23</v>
      </c>
      <c r="P89" s="11"/>
    </row>
    <row r="90" spans="1:16" s="5" customFormat="1" ht="19.5" customHeight="1">
      <c r="A90" s="2">
        <v>87</v>
      </c>
      <c r="B90" s="6" t="s">
        <v>221</v>
      </c>
      <c r="C90" s="6" t="s">
        <v>222</v>
      </c>
      <c r="D90" s="7">
        <v>370810</v>
      </c>
      <c r="E90" s="8">
        <v>98</v>
      </c>
      <c r="F90" s="8">
        <f>H90+72</f>
        <v>90</v>
      </c>
      <c r="G90" s="8">
        <f t="shared" si="7"/>
        <v>8</v>
      </c>
      <c r="H90" s="9">
        <v>18</v>
      </c>
      <c r="I90" s="9">
        <f t="shared" si="4"/>
        <v>80</v>
      </c>
      <c r="J90" s="9">
        <v>18</v>
      </c>
      <c r="K90" s="8">
        <v>3</v>
      </c>
      <c r="L90" s="9"/>
      <c r="M90" s="10"/>
      <c r="N90" s="10"/>
      <c r="O90" s="12"/>
      <c r="P90" s="11"/>
    </row>
    <row r="91" spans="1:16" s="5" customFormat="1" ht="19.5" customHeight="1">
      <c r="A91" s="2">
        <v>88</v>
      </c>
      <c r="B91" s="6" t="s">
        <v>223</v>
      </c>
      <c r="C91" s="6" t="s">
        <v>224</v>
      </c>
      <c r="D91" s="7">
        <v>400108</v>
      </c>
      <c r="E91" s="8">
        <v>97</v>
      </c>
      <c r="F91" s="8">
        <f aca="true" t="shared" si="8" ref="F91:F106">H91+72</f>
        <v>89</v>
      </c>
      <c r="G91" s="8">
        <f t="shared" si="7"/>
        <v>8</v>
      </c>
      <c r="H91" s="9">
        <v>17</v>
      </c>
      <c r="I91" s="9">
        <f t="shared" si="4"/>
        <v>80</v>
      </c>
      <c r="J91" s="9">
        <v>17</v>
      </c>
      <c r="K91" s="8">
        <v>1</v>
      </c>
      <c r="L91" s="9"/>
      <c r="M91" s="10"/>
      <c r="N91" s="10"/>
      <c r="O91" s="10"/>
      <c r="P91" s="11"/>
    </row>
    <row r="92" spans="1:16" s="5" customFormat="1" ht="19.5" customHeight="1">
      <c r="A92" s="2">
        <v>89</v>
      </c>
      <c r="B92" s="6" t="s">
        <v>225</v>
      </c>
      <c r="C92" s="6" t="s">
        <v>226</v>
      </c>
      <c r="D92" s="7">
        <v>380724</v>
      </c>
      <c r="E92" s="8">
        <v>102</v>
      </c>
      <c r="F92" s="8">
        <f t="shared" si="8"/>
        <v>93</v>
      </c>
      <c r="G92" s="8">
        <f t="shared" si="7"/>
        <v>9</v>
      </c>
      <c r="H92" s="9">
        <v>21</v>
      </c>
      <c r="I92" s="9">
        <f t="shared" si="4"/>
        <v>81</v>
      </c>
      <c r="J92" s="9">
        <v>21</v>
      </c>
      <c r="K92" s="8">
        <v>1</v>
      </c>
      <c r="L92" s="9"/>
      <c r="M92" s="10"/>
      <c r="N92" s="10"/>
      <c r="O92" s="10"/>
      <c r="P92" s="11"/>
    </row>
    <row r="93" spans="1:16" s="5" customFormat="1" ht="19.5" customHeight="1">
      <c r="A93" s="2">
        <v>90</v>
      </c>
      <c r="B93" s="6" t="s">
        <v>227</v>
      </c>
      <c r="C93" s="6" t="s">
        <v>228</v>
      </c>
      <c r="D93" s="7">
        <v>410421</v>
      </c>
      <c r="E93" s="8">
        <v>91</v>
      </c>
      <c r="F93" s="8">
        <f t="shared" si="8"/>
        <v>82</v>
      </c>
      <c r="G93" s="8">
        <f t="shared" si="7"/>
        <v>9</v>
      </c>
      <c r="H93" s="9">
        <v>10</v>
      </c>
      <c r="I93" s="9">
        <f t="shared" si="4"/>
        <v>81</v>
      </c>
      <c r="J93" s="9">
        <v>17</v>
      </c>
      <c r="K93" s="8">
        <v>3</v>
      </c>
      <c r="L93" s="9"/>
      <c r="M93" s="10"/>
      <c r="N93" s="10"/>
      <c r="O93" s="10" t="s">
        <v>61</v>
      </c>
      <c r="P93" s="11"/>
    </row>
    <row r="94" spans="1:16" s="5" customFormat="1" ht="19.5" customHeight="1">
      <c r="A94" s="2">
        <v>91</v>
      </c>
      <c r="B94" s="6" t="s">
        <v>229</v>
      </c>
      <c r="C94" s="6" t="s">
        <v>230</v>
      </c>
      <c r="D94" s="7">
        <v>350525</v>
      </c>
      <c r="E94" s="8">
        <v>99</v>
      </c>
      <c r="F94" s="8">
        <f t="shared" si="8"/>
        <v>89</v>
      </c>
      <c r="G94" s="8">
        <f t="shared" si="7"/>
        <v>10</v>
      </c>
      <c r="H94" s="9">
        <v>17</v>
      </c>
      <c r="I94" s="9">
        <f t="shared" si="4"/>
        <v>82</v>
      </c>
      <c r="J94" s="9">
        <v>17</v>
      </c>
      <c r="K94" s="8">
        <v>3</v>
      </c>
      <c r="L94" s="9"/>
      <c r="M94" s="10"/>
      <c r="N94" s="10"/>
      <c r="O94" s="12" t="s">
        <v>56</v>
      </c>
      <c r="P94" s="11"/>
    </row>
    <row r="95" spans="1:16" s="5" customFormat="1" ht="19.5" customHeight="1">
      <c r="A95" s="2">
        <v>92</v>
      </c>
      <c r="B95" s="6" t="s">
        <v>231</v>
      </c>
      <c r="C95" s="6" t="s">
        <v>232</v>
      </c>
      <c r="D95" s="7">
        <v>360510</v>
      </c>
      <c r="E95" s="8">
        <v>102</v>
      </c>
      <c r="F95" s="8">
        <f t="shared" si="8"/>
        <v>92</v>
      </c>
      <c r="G95" s="8">
        <f t="shared" si="7"/>
        <v>10</v>
      </c>
      <c r="H95" s="9">
        <v>20</v>
      </c>
      <c r="I95" s="9">
        <f t="shared" si="4"/>
        <v>82</v>
      </c>
      <c r="J95" s="9">
        <v>20</v>
      </c>
      <c r="K95" s="8">
        <v>3</v>
      </c>
      <c r="L95" s="9"/>
      <c r="M95" s="10"/>
      <c r="N95" s="10"/>
      <c r="O95" s="19" t="s">
        <v>56</v>
      </c>
      <c r="P95" s="11"/>
    </row>
    <row r="96" spans="1:16" s="5" customFormat="1" ht="19.5" customHeight="1">
      <c r="A96" s="2">
        <v>93</v>
      </c>
      <c r="B96" s="6" t="s">
        <v>233</v>
      </c>
      <c r="C96" s="6" t="s">
        <v>234</v>
      </c>
      <c r="D96" s="7">
        <v>371219</v>
      </c>
      <c r="E96" s="8">
        <v>99</v>
      </c>
      <c r="F96" s="8">
        <f t="shared" si="8"/>
        <v>89</v>
      </c>
      <c r="G96" s="8">
        <f t="shared" si="7"/>
        <v>10</v>
      </c>
      <c r="H96" s="9">
        <v>17</v>
      </c>
      <c r="I96" s="9">
        <f t="shared" si="4"/>
        <v>82</v>
      </c>
      <c r="J96" s="9">
        <v>17</v>
      </c>
      <c r="K96" s="8">
        <v>0</v>
      </c>
      <c r="L96" s="9"/>
      <c r="M96" s="10"/>
      <c r="N96" s="10"/>
      <c r="O96" s="12"/>
      <c r="P96" s="11"/>
    </row>
    <row r="97" spans="1:16" s="5" customFormat="1" ht="19.5" customHeight="1">
      <c r="A97" s="2">
        <v>94</v>
      </c>
      <c r="B97" s="6" t="s">
        <v>235</v>
      </c>
      <c r="C97" s="6" t="s">
        <v>236</v>
      </c>
      <c r="D97" s="7">
        <v>381211</v>
      </c>
      <c r="E97" s="8">
        <v>95</v>
      </c>
      <c r="F97" s="8">
        <f t="shared" si="8"/>
        <v>85</v>
      </c>
      <c r="G97" s="8">
        <f t="shared" si="7"/>
        <v>10</v>
      </c>
      <c r="H97" s="9">
        <v>13</v>
      </c>
      <c r="I97" s="9">
        <f t="shared" si="4"/>
        <v>82</v>
      </c>
      <c r="J97" s="9">
        <v>13</v>
      </c>
      <c r="K97" s="8">
        <v>1</v>
      </c>
      <c r="L97" s="9"/>
      <c r="M97" s="10"/>
      <c r="N97" s="10"/>
      <c r="O97" s="10" t="s">
        <v>23</v>
      </c>
      <c r="P97" s="11"/>
    </row>
    <row r="98" spans="1:16" s="5" customFormat="1" ht="19.5" customHeight="1">
      <c r="A98" s="2">
        <v>95</v>
      </c>
      <c r="B98" s="6" t="s">
        <v>237</v>
      </c>
      <c r="C98" s="6" t="s">
        <v>238</v>
      </c>
      <c r="D98" s="7">
        <v>410913</v>
      </c>
      <c r="E98" s="8">
        <v>94</v>
      </c>
      <c r="F98" s="8">
        <f t="shared" si="8"/>
        <v>84</v>
      </c>
      <c r="G98" s="8">
        <f t="shared" si="7"/>
        <v>10</v>
      </c>
      <c r="H98" s="9">
        <v>12</v>
      </c>
      <c r="I98" s="9">
        <f t="shared" si="4"/>
        <v>82</v>
      </c>
      <c r="J98" s="9">
        <v>12</v>
      </c>
      <c r="K98" s="8">
        <v>1</v>
      </c>
      <c r="L98" s="9"/>
      <c r="M98" s="10"/>
      <c r="N98" s="10"/>
      <c r="O98" s="12"/>
      <c r="P98" s="11"/>
    </row>
    <row r="99" spans="1:16" s="5" customFormat="1" ht="19.5" customHeight="1">
      <c r="A99" s="2">
        <v>96</v>
      </c>
      <c r="B99" s="6" t="s">
        <v>239</v>
      </c>
      <c r="C99" s="6" t="s">
        <v>240</v>
      </c>
      <c r="D99" s="7">
        <v>290730</v>
      </c>
      <c r="E99" s="8">
        <v>100</v>
      </c>
      <c r="F99" s="8">
        <f t="shared" si="8"/>
        <v>89</v>
      </c>
      <c r="G99" s="8">
        <f t="shared" si="7"/>
        <v>11</v>
      </c>
      <c r="H99" s="9">
        <v>17</v>
      </c>
      <c r="I99" s="9">
        <f t="shared" si="4"/>
        <v>83</v>
      </c>
      <c r="J99" s="9">
        <v>17</v>
      </c>
      <c r="K99" s="8">
        <v>4</v>
      </c>
      <c r="L99" s="9"/>
      <c r="M99" s="10"/>
      <c r="N99" s="10"/>
      <c r="O99" s="10"/>
      <c r="P99" s="11"/>
    </row>
    <row r="100" spans="1:16" s="5" customFormat="1" ht="19.5" customHeight="1">
      <c r="A100" s="2">
        <v>97</v>
      </c>
      <c r="B100" s="6" t="s">
        <v>241</v>
      </c>
      <c r="C100" s="6" t="s">
        <v>242</v>
      </c>
      <c r="D100" s="7">
        <v>350310</v>
      </c>
      <c r="E100" s="8">
        <v>100</v>
      </c>
      <c r="F100" s="8">
        <f t="shared" si="8"/>
        <v>89</v>
      </c>
      <c r="G100" s="8">
        <f t="shared" si="7"/>
        <v>11</v>
      </c>
      <c r="H100" s="9">
        <v>17</v>
      </c>
      <c r="I100" s="9">
        <f t="shared" si="4"/>
        <v>83</v>
      </c>
      <c r="J100" s="9">
        <v>17</v>
      </c>
      <c r="K100" s="8">
        <v>0</v>
      </c>
      <c r="L100" s="9"/>
      <c r="M100" s="10"/>
      <c r="N100" s="10"/>
      <c r="O100" s="12"/>
      <c r="P100" s="11"/>
    </row>
    <row r="101" spans="1:16" s="5" customFormat="1" ht="19.5" customHeight="1">
      <c r="A101" s="2">
        <v>98</v>
      </c>
      <c r="B101" s="6" t="s">
        <v>243</v>
      </c>
      <c r="C101" s="6" t="s">
        <v>244</v>
      </c>
      <c r="D101" s="7">
        <v>360525</v>
      </c>
      <c r="E101" s="8">
        <v>98</v>
      </c>
      <c r="F101" s="8">
        <f t="shared" si="8"/>
        <v>87</v>
      </c>
      <c r="G101" s="8">
        <f t="shared" si="7"/>
        <v>11</v>
      </c>
      <c r="H101" s="9">
        <v>15</v>
      </c>
      <c r="I101" s="9">
        <f t="shared" si="4"/>
        <v>83</v>
      </c>
      <c r="J101" s="9">
        <v>15</v>
      </c>
      <c r="K101" s="8">
        <v>4</v>
      </c>
      <c r="L101" s="9"/>
      <c r="M101" s="10"/>
      <c r="N101" s="10"/>
      <c r="O101" s="10" t="s">
        <v>23</v>
      </c>
      <c r="P101" s="11"/>
    </row>
    <row r="102" spans="1:16" s="5" customFormat="1" ht="19.5" customHeight="1">
      <c r="A102" s="2">
        <v>99</v>
      </c>
      <c r="B102" s="6" t="s">
        <v>245</v>
      </c>
      <c r="C102" s="6" t="s">
        <v>246</v>
      </c>
      <c r="D102" s="7">
        <v>360325</v>
      </c>
      <c r="E102" s="8">
        <v>98</v>
      </c>
      <c r="F102" s="8">
        <f t="shared" si="8"/>
        <v>86</v>
      </c>
      <c r="G102" s="8">
        <f>E102-F102</f>
        <v>12</v>
      </c>
      <c r="H102" s="9">
        <v>14</v>
      </c>
      <c r="I102" s="9">
        <f t="shared" si="4"/>
        <v>84</v>
      </c>
      <c r="J102" s="9">
        <v>20</v>
      </c>
      <c r="K102" s="8">
        <v>2</v>
      </c>
      <c r="L102" s="9"/>
      <c r="M102" s="10"/>
      <c r="N102" s="10"/>
      <c r="O102" s="12" t="s">
        <v>14</v>
      </c>
      <c r="P102" s="11"/>
    </row>
    <row r="103" spans="1:16" s="5" customFormat="1" ht="19.5" customHeight="1">
      <c r="A103" s="2">
        <v>100</v>
      </c>
      <c r="B103" s="6" t="s">
        <v>247</v>
      </c>
      <c r="C103" s="6" t="s">
        <v>248</v>
      </c>
      <c r="D103" s="7">
        <v>370130</v>
      </c>
      <c r="E103" s="8">
        <v>97</v>
      </c>
      <c r="F103" s="8">
        <f t="shared" si="8"/>
        <v>85</v>
      </c>
      <c r="G103" s="8">
        <f aca="true" t="shared" si="9" ref="G103:G115">E103-F103</f>
        <v>12</v>
      </c>
      <c r="H103" s="9">
        <v>13</v>
      </c>
      <c r="I103" s="9">
        <f t="shared" si="4"/>
        <v>84</v>
      </c>
      <c r="J103" s="9">
        <v>13</v>
      </c>
      <c r="K103" s="8">
        <v>3</v>
      </c>
      <c r="L103" s="9"/>
      <c r="M103" s="10"/>
      <c r="N103" s="10"/>
      <c r="O103" s="15"/>
      <c r="P103" s="11"/>
    </row>
    <row r="104" spans="1:16" s="5" customFormat="1" ht="19.5" customHeight="1">
      <c r="A104" s="2">
        <v>101</v>
      </c>
      <c r="B104" s="6" t="s">
        <v>249</v>
      </c>
      <c r="C104" s="6" t="s">
        <v>250</v>
      </c>
      <c r="D104" s="7">
        <v>370820</v>
      </c>
      <c r="E104" s="8">
        <v>102</v>
      </c>
      <c r="F104" s="8">
        <f t="shared" si="8"/>
        <v>90</v>
      </c>
      <c r="G104" s="8">
        <f t="shared" si="9"/>
        <v>12</v>
      </c>
      <c r="H104" s="9">
        <v>18</v>
      </c>
      <c r="I104" s="9">
        <f t="shared" si="4"/>
        <v>84</v>
      </c>
      <c r="J104" s="9">
        <v>18</v>
      </c>
      <c r="K104" s="8">
        <v>1</v>
      </c>
      <c r="L104" s="9"/>
      <c r="M104" s="10"/>
      <c r="N104" s="10"/>
      <c r="O104" s="10"/>
      <c r="P104" s="11"/>
    </row>
    <row r="105" spans="1:16" s="5" customFormat="1" ht="19.5" customHeight="1">
      <c r="A105" s="2">
        <v>102</v>
      </c>
      <c r="B105" s="6" t="s">
        <v>251</v>
      </c>
      <c r="C105" s="6" t="s">
        <v>252</v>
      </c>
      <c r="D105" s="7">
        <v>230923</v>
      </c>
      <c r="E105" s="8">
        <v>95</v>
      </c>
      <c r="F105" s="8">
        <f t="shared" si="8"/>
        <v>82</v>
      </c>
      <c r="G105" s="8">
        <f t="shared" si="9"/>
        <v>13</v>
      </c>
      <c r="H105" s="9">
        <v>10</v>
      </c>
      <c r="I105" s="9">
        <f t="shared" si="4"/>
        <v>85</v>
      </c>
      <c r="J105" s="9">
        <v>15</v>
      </c>
      <c r="K105" s="8">
        <v>4</v>
      </c>
      <c r="L105" s="9"/>
      <c r="M105" s="10"/>
      <c r="N105" s="10" t="s">
        <v>154</v>
      </c>
      <c r="O105" s="15" t="s">
        <v>253</v>
      </c>
      <c r="P105" s="11"/>
    </row>
    <row r="106" spans="1:16" s="5" customFormat="1" ht="19.5" customHeight="1">
      <c r="A106" s="2">
        <v>103</v>
      </c>
      <c r="B106" s="6" t="s">
        <v>254</v>
      </c>
      <c r="C106" s="6" t="s">
        <v>255</v>
      </c>
      <c r="D106" s="7">
        <v>391113</v>
      </c>
      <c r="E106" s="8">
        <v>105</v>
      </c>
      <c r="F106" s="8">
        <f t="shared" si="8"/>
        <v>92</v>
      </c>
      <c r="G106" s="8">
        <f t="shared" si="9"/>
        <v>13</v>
      </c>
      <c r="H106" s="9">
        <v>20</v>
      </c>
      <c r="I106" s="9">
        <f t="shared" si="4"/>
        <v>85</v>
      </c>
      <c r="J106" s="9">
        <v>25</v>
      </c>
      <c r="K106" s="8">
        <v>1</v>
      </c>
      <c r="L106" s="9"/>
      <c r="M106" s="10"/>
      <c r="N106" s="10"/>
      <c r="O106" s="10"/>
      <c r="P106" s="11"/>
    </row>
    <row r="107" spans="1:16" s="5" customFormat="1" ht="19.5" customHeight="1">
      <c r="A107" s="2">
        <v>104</v>
      </c>
      <c r="B107" s="6" t="s">
        <v>256</v>
      </c>
      <c r="C107" s="6" t="s">
        <v>257</v>
      </c>
      <c r="D107" s="7">
        <v>350120</v>
      </c>
      <c r="E107" s="8">
        <v>111</v>
      </c>
      <c r="F107" s="8">
        <f>H107+72</f>
        <v>97</v>
      </c>
      <c r="G107" s="8">
        <f t="shared" si="9"/>
        <v>14</v>
      </c>
      <c r="H107" s="9">
        <v>25</v>
      </c>
      <c r="I107" s="9">
        <f t="shared" si="4"/>
        <v>86</v>
      </c>
      <c r="J107" s="9">
        <v>25</v>
      </c>
      <c r="K107" s="8">
        <v>3</v>
      </c>
      <c r="L107" s="9"/>
      <c r="M107" s="10"/>
      <c r="N107" s="10"/>
      <c r="O107" s="15"/>
      <c r="P107" s="11"/>
    </row>
    <row r="108" spans="1:16" s="5" customFormat="1" ht="19.5" customHeight="1">
      <c r="A108" s="2">
        <v>105</v>
      </c>
      <c r="B108" s="6" t="s">
        <v>258</v>
      </c>
      <c r="C108" s="6" t="s">
        <v>259</v>
      </c>
      <c r="D108" s="7">
        <v>380909</v>
      </c>
      <c r="E108" s="8">
        <v>98</v>
      </c>
      <c r="F108" s="8">
        <f>H108+72</f>
        <v>83</v>
      </c>
      <c r="G108" s="8">
        <f t="shared" si="9"/>
        <v>15</v>
      </c>
      <c r="H108" s="9">
        <v>11</v>
      </c>
      <c r="I108" s="9">
        <f t="shared" si="4"/>
        <v>87</v>
      </c>
      <c r="J108" s="9">
        <v>11</v>
      </c>
      <c r="K108" s="8">
        <v>1</v>
      </c>
      <c r="L108" s="9"/>
      <c r="M108" s="10"/>
      <c r="N108" s="10"/>
      <c r="O108" s="10" t="s">
        <v>28</v>
      </c>
      <c r="P108" s="11"/>
    </row>
    <row r="109" spans="1:16" s="5" customFormat="1" ht="19.5" customHeight="1">
      <c r="A109" s="2">
        <v>106</v>
      </c>
      <c r="B109" s="6" t="s">
        <v>260</v>
      </c>
      <c r="C109" s="6" t="s">
        <v>261</v>
      </c>
      <c r="D109" s="7">
        <v>250121</v>
      </c>
      <c r="E109" s="8">
        <v>102</v>
      </c>
      <c r="F109" s="8">
        <f aca="true" t="shared" si="10" ref="F109:F115">H109+72</f>
        <v>86</v>
      </c>
      <c r="G109" s="8">
        <f t="shared" si="9"/>
        <v>16</v>
      </c>
      <c r="H109" s="9">
        <v>14</v>
      </c>
      <c r="I109" s="9">
        <f t="shared" si="4"/>
        <v>88</v>
      </c>
      <c r="J109" s="9">
        <v>14</v>
      </c>
      <c r="K109" s="8">
        <v>0</v>
      </c>
      <c r="L109" s="9"/>
      <c r="M109" s="10"/>
      <c r="N109" s="10"/>
      <c r="O109" s="10"/>
      <c r="P109" s="11"/>
    </row>
    <row r="110" spans="1:16" s="5" customFormat="1" ht="19.5" customHeight="1">
      <c r="A110" s="2">
        <v>107</v>
      </c>
      <c r="B110" s="6" t="s">
        <v>262</v>
      </c>
      <c r="C110" s="6" t="s">
        <v>263</v>
      </c>
      <c r="D110" s="7">
        <v>370411</v>
      </c>
      <c r="E110" s="8">
        <v>98</v>
      </c>
      <c r="F110" s="8">
        <f t="shared" si="10"/>
        <v>82</v>
      </c>
      <c r="G110" s="8">
        <f t="shared" si="9"/>
        <v>16</v>
      </c>
      <c r="H110" s="9">
        <v>10</v>
      </c>
      <c r="I110" s="9">
        <f t="shared" si="4"/>
        <v>88</v>
      </c>
      <c r="J110" s="9">
        <v>10</v>
      </c>
      <c r="K110" s="8">
        <v>3</v>
      </c>
      <c r="L110" s="9"/>
      <c r="M110" s="10"/>
      <c r="N110" s="10"/>
      <c r="O110" s="12" t="s">
        <v>99</v>
      </c>
      <c r="P110" s="11"/>
    </row>
    <row r="111" spans="1:16" s="5" customFormat="1" ht="19.5" customHeight="1">
      <c r="A111" s="2">
        <v>108</v>
      </c>
      <c r="B111" s="13" t="s">
        <v>264</v>
      </c>
      <c r="C111" s="13" t="s">
        <v>265</v>
      </c>
      <c r="D111" s="20">
        <v>390327</v>
      </c>
      <c r="E111" s="8">
        <v>98</v>
      </c>
      <c r="F111" s="8">
        <f t="shared" si="10"/>
        <v>82</v>
      </c>
      <c r="G111" s="8">
        <f t="shared" si="9"/>
        <v>16</v>
      </c>
      <c r="H111" s="9">
        <v>10</v>
      </c>
      <c r="I111" s="9">
        <f t="shared" si="4"/>
        <v>88</v>
      </c>
      <c r="J111" s="9">
        <v>10</v>
      </c>
      <c r="K111" s="8">
        <v>2</v>
      </c>
      <c r="L111" s="9" t="s">
        <v>266</v>
      </c>
      <c r="M111" s="10"/>
      <c r="N111" s="10"/>
      <c r="O111" s="12"/>
      <c r="P111" s="11"/>
    </row>
    <row r="112" spans="1:16" s="5" customFormat="1" ht="19.5" customHeight="1">
      <c r="A112" s="2">
        <v>109</v>
      </c>
      <c r="B112" s="6" t="s">
        <v>267</v>
      </c>
      <c r="C112" s="13" t="s">
        <v>268</v>
      </c>
      <c r="D112" s="14">
        <v>350315</v>
      </c>
      <c r="E112" s="8">
        <v>107</v>
      </c>
      <c r="F112" s="8">
        <f t="shared" si="10"/>
        <v>89</v>
      </c>
      <c r="G112" s="8">
        <f t="shared" si="9"/>
        <v>18</v>
      </c>
      <c r="H112" s="9">
        <v>17</v>
      </c>
      <c r="I112" s="9">
        <f t="shared" si="4"/>
        <v>90</v>
      </c>
      <c r="J112" s="9">
        <v>17</v>
      </c>
      <c r="K112" s="8">
        <v>2</v>
      </c>
      <c r="L112" s="9"/>
      <c r="M112" s="10"/>
      <c r="N112" s="10"/>
      <c r="O112" s="10" t="s">
        <v>103</v>
      </c>
      <c r="P112" s="11"/>
    </row>
    <row r="113" spans="1:16" s="5" customFormat="1" ht="19.5" customHeight="1">
      <c r="A113" s="2">
        <v>110</v>
      </c>
      <c r="B113" s="6" t="s">
        <v>269</v>
      </c>
      <c r="C113" s="6" t="s">
        <v>143</v>
      </c>
      <c r="D113" s="18">
        <v>380820</v>
      </c>
      <c r="E113" s="8">
        <v>91</v>
      </c>
      <c r="F113" s="8">
        <f t="shared" si="10"/>
        <v>72</v>
      </c>
      <c r="G113" s="8">
        <f t="shared" si="9"/>
        <v>19</v>
      </c>
      <c r="H113" s="9"/>
      <c r="I113" s="9">
        <f t="shared" si="4"/>
        <v>91</v>
      </c>
      <c r="J113" s="9">
        <v>25</v>
      </c>
      <c r="K113" s="8"/>
      <c r="L113" s="9"/>
      <c r="M113" s="10"/>
      <c r="N113" s="10"/>
      <c r="O113" s="12"/>
      <c r="P113" s="11"/>
    </row>
    <row r="114" spans="1:16" s="5" customFormat="1" ht="19.5" customHeight="1">
      <c r="A114" s="2">
        <v>111</v>
      </c>
      <c r="B114" s="6" t="s">
        <v>270</v>
      </c>
      <c r="C114" s="6" t="s">
        <v>271</v>
      </c>
      <c r="D114" s="7">
        <v>340605</v>
      </c>
      <c r="E114" s="11">
        <v>108</v>
      </c>
      <c r="F114" s="8">
        <f t="shared" si="10"/>
        <v>72</v>
      </c>
      <c r="G114" s="8">
        <f t="shared" si="9"/>
        <v>36</v>
      </c>
      <c r="H114" s="11"/>
      <c r="I114" s="9">
        <f t="shared" si="4"/>
        <v>108</v>
      </c>
      <c r="J114" s="11"/>
      <c r="K114" s="11"/>
      <c r="L114" s="11"/>
      <c r="M114" s="11"/>
      <c r="N114" s="11"/>
      <c r="O114" s="11"/>
      <c r="P114" s="11"/>
    </row>
    <row r="115" spans="1:16" s="5" customFormat="1" ht="19.5" customHeight="1">
      <c r="A115" s="2">
        <v>112</v>
      </c>
      <c r="B115" s="6" t="s">
        <v>272</v>
      </c>
      <c r="C115" s="6" t="s">
        <v>273</v>
      </c>
      <c r="D115" s="7">
        <v>390903</v>
      </c>
      <c r="E115" s="11">
        <v>114</v>
      </c>
      <c r="F115" s="8">
        <f t="shared" si="10"/>
        <v>72</v>
      </c>
      <c r="G115" s="8">
        <f t="shared" si="9"/>
        <v>42</v>
      </c>
      <c r="H115" s="11"/>
      <c r="I115" s="9">
        <f t="shared" si="4"/>
        <v>114</v>
      </c>
      <c r="J115" s="11"/>
      <c r="K115" s="11"/>
      <c r="L115" s="11"/>
      <c r="M115" s="11"/>
      <c r="N115" s="11"/>
      <c r="O115" s="11"/>
      <c r="P115" s="11"/>
    </row>
    <row r="116" spans="1:16" s="5" customFormat="1" ht="19.5" customHeight="1">
      <c r="A116" s="2">
        <v>113</v>
      </c>
      <c r="B116" s="6" t="s">
        <v>274</v>
      </c>
      <c r="C116" s="6" t="s">
        <v>275</v>
      </c>
      <c r="D116" s="7">
        <v>321124</v>
      </c>
      <c r="E116" s="8"/>
      <c r="F116" s="8"/>
      <c r="G116" s="8"/>
      <c r="H116" s="9">
        <v>25</v>
      </c>
      <c r="I116" s="9">
        <f t="shared" si="4"/>
        <v>-25</v>
      </c>
      <c r="J116" s="9">
        <v>25</v>
      </c>
      <c r="K116" s="8">
        <v>1</v>
      </c>
      <c r="L116" s="9"/>
      <c r="M116" s="10"/>
      <c r="N116" s="10"/>
      <c r="O116" s="12" t="s">
        <v>99</v>
      </c>
      <c r="P116" s="11"/>
    </row>
    <row r="117" spans="1:16" s="5" customFormat="1" ht="19.5" customHeight="1">
      <c r="A117" s="2">
        <v>114</v>
      </c>
      <c r="B117" s="13" t="s">
        <v>276</v>
      </c>
      <c r="C117" s="13" t="s">
        <v>277</v>
      </c>
      <c r="D117" s="14">
        <v>370414</v>
      </c>
      <c r="E117" s="8"/>
      <c r="F117" s="8"/>
      <c r="G117" s="8"/>
      <c r="H117" s="9">
        <v>25</v>
      </c>
      <c r="I117" s="9">
        <f t="shared" si="4"/>
        <v>-25</v>
      </c>
      <c r="J117" s="9">
        <v>25</v>
      </c>
      <c r="K117" s="8">
        <v>2</v>
      </c>
      <c r="L117" s="9"/>
      <c r="M117" s="10"/>
      <c r="N117" s="10"/>
      <c r="O117" s="10"/>
      <c r="P117" s="11"/>
    </row>
    <row r="118" spans="1:16" s="5" customFormat="1" ht="19.5" customHeight="1">
      <c r="A118" s="2">
        <v>115</v>
      </c>
      <c r="B118" s="6" t="s">
        <v>278</v>
      </c>
      <c r="C118" s="6" t="s">
        <v>279</v>
      </c>
      <c r="D118" s="7">
        <v>390927</v>
      </c>
      <c r="E118" s="8"/>
      <c r="F118" s="8"/>
      <c r="G118" s="8"/>
      <c r="H118" s="9">
        <v>25</v>
      </c>
      <c r="I118" s="9">
        <f t="shared" si="4"/>
        <v>-25</v>
      </c>
      <c r="J118" s="9">
        <v>25</v>
      </c>
      <c r="K118" s="8">
        <v>2</v>
      </c>
      <c r="L118" s="9"/>
      <c r="M118" s="10"/>
      <c r="N118" s="10"/>
      <c r="O118" s="12"/>
      <c r="P118" s="11"/>
    </row>
    <row r="119" spans="1:16" s="5" customFormat="1" ht="19.5" customHeight="1">
      <c r="A119" s="2">
        <v>116</v>
      </c>
      <c r="B119" s="6" t="s">
        <v>280</v>
      </c>
      <c r="C119" s="6" t="s">
        <v>281</v>
      </c>
      <c r="D119" s="7">
        <v>410805</v>
      </c>
      <c r="E119" s="8"/>
      <c r="F119" s="8"/>
      <c r="G119" s="8"/>
      <c r="H119" s="9">
        <v>22</v>
      </c>
      <c r="I119" s="9">
        <f t="shared" si="4"/>
        <v>-22</v>
      </c>
      <c r="J119" s="9">
        <v>22</v>
      </c>
      <c r="K119" s="8">
        <v>2</v>
      </c>
      <c r="L119" s="9"/>
      <c r="M119" s="10"/>
      <c r="N119" s="10"/>
      <c r="O119" s="12" t="s">
        <v>20</v>
      </c>
      <c r="P119" s="11"/>
    </row>
    <row r="120" spans="1:16" s="5" customFormat="1" ht="19.5" customHeight="1">
      <c r="A120" s="2">
        <v>117</v>
      </c>
      <c r="B120" s="6" t="s">
        <v>282</v>
      </c>
      <c r="C120" s="6" t="s">
        <v>283</v>
      </c>
      <c r="D120" s="7">
        <v>351108</v>
      </c>
      <c r="E120" s="8"/>
      <c r="F120" s="8"/>
      <c r="G120" s="8"/>
      <c r="H120" s="9">
        <v>21</v>
      </c>
      <c r="I120" s="9">
        <f t="shared" si="4"/>
        <v>-21</v>
      </c>
      <c r="J120" s="9">
        <v>21</v>
      </c>
      <c r="K120" s="8">
        <v>0</v>
      </c>
      <c r="L120" s="9"/>
      <c r="M120" s="10"/>
      <c r="N120" s="10"/>
      <c r="O120" s="10"/>
      <c r="P120" s="11"/>
    </row>
    <row r="121" spans="1:16" s="5" customFormat="1" ht="19.5" customHeight="1">
      <c r="A121" s="2">
        <v>118</v>
      </c>
      <c r="B121" s="6" t="s">
        <v>284</v>
      </c>
      <c r="C121" s="6" t="s">
        <v>285</v>
      </c>
      <c r="D121" s="7">
        <v>370323</v>
      </c>
      <c r="E121" s="8"/>
      <c r="F121" s="8"/>
      <c r="G121" s="8"/>
      <c r="H121" s="9">
        <v>21</v>
      </c>
      <c r="I121" s="9">
        <f t="shared" si="4"/>
        <v>-21</v>
      </c>
      <c r="J121" s="9">
        <v>21</v>
      </c>
      <c r="K121" s="8">
        <v>3</v>
      </c>
      <c r="L121" s="9"/>
      <c r="M121" s="10"/>
      <c r="N121" s="10"/>
      <c r="O121" s="12"/>
      <c r="P121" s="11"/>
    </row>
    <row r="122" spans="1:16" s="5" customFormat="1" ht="19.5" customHeight="1">
      <c r="A122" s="2">
        <v>119</v>
      </c>
      <c r="B122" s="6" t="s">
        <v>286</v>
      </c>
      <c r="C122" s="6" t="s">
        <v>287</v>
      </c>
      <c r="D122" s="7">
        <v>380131</v>
      </c>
      <c r="E122" s="8"/>
      <c r="F122" s="8"/>
      <c r="G122" s="8"/>
      <c r="H122" s="9">
        <v>21</v>
      </c>
      <c r="I122" s="9">
        <f t="shared" si="4"/>
        <v>-21</v>
      </c>
      <c r="J122" s="9">
        <v>21</v>
      </c>
      <c r="K122" s="8">
        <v>2</v>
      </c>
      <c r="L122" s="9"/>
      <c r="M122" s="10"/>
      <c r="N122" s="10"/>
      <c r="O122" s="12" t="s">
        <v>288</v>
      </c>
      <c r="P122" s="11"/>
    </row>
    <row r="123" spans="1:16" s="5" customFormat="1" ht="19.5" customHeight="1">
      <c r="A123" s="2">
        <v>120</v>
      </c>
      <c r="B123" s="6" t="s">
        <v>289</v>
      </c>
      <c r="C123" s="6" t="s">
        <v>290</v>
      </c>
      <c r="D123" s="18">
        <v>350425</v>
      </c>
      <c r="E123" s="8"/>
      <c r="F123" s="8"/>
      <c r="G123" s="8"/>
      <c r="H123" s="9">
        <v>20</v>
      </c>
      <c r="I123" s="9">
        <f t="shared" si="4"/>
        <v>-20</v>
      </c>
      <c r="J123" s="9">
        <v>20</v>
      </c>
      <c r="K123" s="8">
        <v>0</v>
      </c>
      <c r="L123" s="9"/>
      <c r="M123" s="10"/>
      <c r="N123" s="10"/>
      <c r="O123" s="12"/>
      <c r="P123" s="11"/>
    </row>
    <row r="124" spans="1:16" s="5" customFormat="1" ht="19.5" customHeight="1">
      <c r="A124" s="2">
        <v>121</v>
      </c>
      <c r="B124" s="13" t="s">
        <v>291</v>
      </c>
      <c r="C124" s="13" t="s">
        <v>292</v>
      </c>
      <c r="D124" s="14">
        <v>360211</v>
      </c>
      <c r="E124" s="8"/>
      <c r="F124" s="8"/>
      <c r="G124" s="8"/>
      <c r="H124" s="9">
        <v>20</v>
      </c>
      <c r="I124" s="9">
        <f t="shared" si="4"/>
        <v>-20</v>
      </c>
      <c r="J124" s="9">
        <v>20</v>
      </c>
      <c r="K124" s="8">
        <v>0</v>
      </c>
      <c r="L124" s="9"/>
      <c r="M124" s="10"/>
      <c r="N124" s="10"/>
      <c r="O124" s="19"/>
      <c r="P124" s="11"/>
    </row>
    <row r="125" spans="1:16" s="5" customFormat="1" ht="19.5" customHeight="1">
      <c r="A125" s="2">
        <v>122</v>
      </c>
      <c r="B125" s="13" t="s">
        <v>293</v>
      </c>
      <c r="C125" s="13" t="s">
        <v>294</v>
      </c>
      <c r="D125" s="14">
        <v>390419</v>
      </c>
      <c r="E125" s="8"/>
      <c r="F125" s="8"/>
      <c r="G125" s="8"/>
      <c r="H125" s="9">
        <v>20</v>
      </c>
      <c r="I125" s="9">
        <f t="shared" si="4"/>
        <v>-20</v>
      </c>
      <c r="J125" s="9">
        <v>20</v>
      </c>
      <c r="K125" s="8">
        <v>3</v>
      </c>
      <c r="L125" s="9"/>
      <c r="M125" s="10"/>
      <c r="N125" s="10"/>
      <c r="O125" s="10"/>
      <c r="P125" s="11"/>
    </row>
    <row r="126" spans="1:16" s="5" customFormat="1" ht="19.5" customHeight="1">
      <c r="A126" s="2">
        <v>123</v>
      </c>
      <c r="B126" s="6" t="s">
        <v>295</v>
      </c>
      <c r="C126" s="6" t="s">
        <v>296</v>
      </c>
      <c r="D126" s="7">
        <v>390430</v>
      </c>
      <c r="E126" s="8"/>
      <c r="F126" s="8"/>
      <c r="G126" s="8"/>
      <c r="H126" s="9">
        <v>20</v>
      </c>
      <c r="I126" s="9">
        <f t="shared" si="4"/>
        <v>-20</v>
      </c>
      <c r="J126" s="9">
        <v>20</v>
      </c>
      <c r="K126" s="8">
        <v>0</v>
      </c>
      <c r="L126" s="9"/>
      <c r="M126" s="10"/>
      <c r="N126" s="10"/>
      <c r="O126" s="12"/>
      <c r="P126" s="11"/>
    </row>
    <row r="127" spans="1:16" s="5" customFormat="1" ht="19.5" customHeight="1">
      <c r="A127" s="2">
        <v>124</v>
      </c>
      <c r="B127" s="6" t="s">
        <v>297</v>
      </c>
      <c r="C127" s="6" t="s">
        <v>298</v>
      </c>
      <c r="D127" s="7">
        <v>400516</v>
      </c>
      <c r="E127" s="8"/>
      <c r="F127" s="8"/>
      <c r="G127" s="8"/>
      <c r="H127" s="9">
        <v>20</v>
      </c>
      <c r="I127" s="9">
        <f t="shared" si="4"/>
        <v>-20</v>
      </c>
      <c r="J127" s="9">
        <v>20</v>
      </c>
      <c r="K127" s="8">
        <v>0</v>
      </c>
      <c r="L127" s="9"/>
      <c r="M127" s="10"/>
      <c r="N127" s="10"/>
      <c r="O127" s="12"/>
      <c r="P127" s="11"/>
    </row>
    <row r="128" spans="1:16" s="5" customFormat="1" ht="19.5" customHeight="1">
      <c r="A128" s="2">
        <v>125</v>
      </c>
      <c r="B128" s="6" t="s">
        <v>299</v>
      </c>
      <c r="C128" s="6" t="s">
        <v>300</v>
      </c>
      <c r="D128" s="7">
        <v>400520</v>
      </c>
      <c r="E128" s="8"/>
      <c r="F128" s="8"/>
      <c r="G128" s="8"/>
      <c r="H128" s="9">
        <v>20</v>
      </c>
      <c r="I128" s="9">
        <f t="shared" si="4"/>
        <v>-20</v>
      </c>
      <c r="J128" s="9">
        <v>20</v>
      </c>
      <c r="K128" s="8">
        <v>0</v>
      </c>
      <c r="L128" s="9"/>
      <c r="M128" s="10"/>
      <c r="N128" s="10"/>
      <c r="O128" s="12"/>
      <c r="P128" s="11"/>
    </row>
    <row r="129" spans="1:16" s="5" customFormat="1" ht="19.5" customHeight="1">
      <c r="A129" s="2">
        <v>126</v>
      </c>
      <c r="B129" s="6" t="s">
        <v>301</v>
      </c>
      <c r="C129" s="6" t="s">
        <v>302</v>
      </c>
      <c r="D129" s="7">
        <v>400524</v>
      </c>
      <c r="E129" s="8"/>
      <c r="F129" s="8"/>
      <c r="G129" s="8"/>
      <c r="H129" s="9">
        <v>20</v>
      </c>
      <c r="I129" s="9">
        <f t="shared" si="4"/>
        <v>-20</v>
      </c>
      <c r="J129" s="9">
        <v>20</v>
      </c>
      <c r="K129" s="8">
        <v>1</v>
      </c>
      <c r="L129" s="9"/>
      <c r="M129" s="10"/>
      <c r="N129" s="10"/>
      <c r="O129" s="10"/>
      <c r="P129" s="11"/>
    </row>
    <row r="130" spans="1:16" s="5" customFormat="1" ht="19.5" customHeight="1">
      <c r="A130" s="2">
        <v>127</v>
      </c>
      <c r="B130" s="6" t="s">
        <v>303</v>
      </c>
      <c r="C130" s="6" t="s">
        <v>304</v>
      </c>
      <c r="D130" s="7">
        <v>351119</v>
      </c>
      <c r="E130" s="8"/>
      <c r="F130" s="8"/>
      <c r="G130" s="8"/>
      <c r="H130" s="9">
        <v>19</v>
      </c>
      <c r="I130" s="9">
        <f t="shared" si="4"/>
        <v>-19</v>
      </c>
      <c r="J130" s="9">
        <v>19</v>
      </c>
      <c r="K130" s="8">
        <v>0</v>
      </c>
      <c r="L130" s="9"/>
      <c r="M130" s="10"/>
      <c r="N130" s="10"/>
      <c r="O130" s="10"/>
      <c r="P130" s="11"/>
    </row>
    <row r="131" spans="1:16" s="5" customFormat="1" ht="19.5" customHeight="1">
      <c r="A131" s="2">
        <v>128</v>
      </c>
      <c r="B131" s="6" t="s">
        <v>305</v>
      </c>
      <c r="C131" s="6" t="s">
        <v>306</v>
      </c>
      <c r="D131" s="7">
        <v>360327</v>
      </c>
      <c r="E131" s="8"/>
      <c r="F131" s="8"/>
      <c r="G131" s="8"/>
      <c r="H131" s="9">
        <v>19</v>
      </c>
      <c r="I131" s="9">
        <f t="shared" si="4"/>
        <v>-19</v>
      </c>
      <c r="J131" s="9">
        <v>19</v>
      </c>
      <c r="K131" s="8">
        <v>0</v>
      </c>
      <c r="L131" s="9"/>
      <c r="M131" s="10"/>
      <c r="N131" s="10"/>
      <c r="O131" s="12"/>
      <c r="P131" s="11"/>
    </row>
    <row r="132" spans="1:16" s="5" customFormat="1" ht="19.5" customHeight="1">
      <c r="A132" s="2">
        <v>129</v>
      </c>
      <c r="B132" s="6" t="s">
        <v>307</v>
      </c>
      <c r="C132" s="6" t="s">
        <v>308</v>
      </c>
      <c r="D132" s="7">
        <v>361215</v>
      </c>
      <c r="E132" s="8"/>
      <c r="F132" s="8"/>
      <c r="G132" s="8"/>
      <c r="H132" s="9">
        <v>19</v>
      </c>
      <c r="I132" s="9">
        <f aca="true" t="shared" si="11" ref="I132:I160">E132-H132</f>
        <v>-19</v>
      </c>
      <c r="J132" s="9">
        <v>19</v>
      </c>
      <c r="K132" s="8">
        <v>1</v>
      </c>
      <c r="L132" s="9"/>
      <c r="M132" s="10"/>
      <c r="N132" s="10"/>
      <c r="O132" s="15"/>
      <c r="P132" s="11"/>
    </row>
    <row r="133" spans="1:16" s="5" customFormat="1" ht="19.5" customHeight="1">
      <c r="A133" s="2">
        <v>130</v>
      </c>
      <c r="B133" s="6" t="s">
        <v>309</v>
      </c>
      <c r="C133" s="6" t="s">
        <v>310</v>
      </c>
      <c r="D133" s="7">
        <v>410216</v>
      </c>
      <c r="E133" s="8"/>
      <c r="F133" s="8"/>
      <c r="G133" s="8"/>
      <c r="H133" s="9">
        <v>19</v>
      </c>
      <c r="I133" s="9">
        <f t="shared" si="11"/>
        <v>-19</v>
      </c>
      <c r="J133" s="9">
        <v>19</v>
      </c>
      <c r="K133" s="8">
        <v>4</v>
      </c>
      <c r="L133" s="9"/>
      <c r="M133" s="10"/>
      <c r="N133" s="10"/>
      <c r="O133" s="10"/>
      <c r="P133" s="11"/>
    </row>
    <row r="134" spans="1:16" s="5" customFormat="1" ht="19.5" customHeight="1">
      <c r="A134" s="2">
        <v>131</v>
      </c>
      <c r="B134" s="6" t="s">
        <v>311</v>
      </c>
      <c r="C134" s="6" t="s">
        <v>312</v>
      </c>
      <c r="D134" s="7">
        <v>380825</v>
      </c>
      <c r="E134" s="8"/>
      <c r="F134" s="8"/>
      <c r="G134" s="8"/>
      <c r="H134" s="9">
        <v>18</v>
      </c>
      <c r="I134" s="9">
        <f t="shared" si="11"/>
        <v>-18</v>
      </c>
      <c r="J134" s="9">
        <v>18</v>
      </c>
      <c r="K134" s="8">
        <v>3</v>
      </c>
      <c r="L134" s="9"/>
      <c r="M134" s="10"/>
      <c r="N134" s="10"/>
      <c r="O134" s="12"/>
      <c r="P134" s="11"/>
    </row>
    <row r="135" spans="1:16" s="5" customFormat="1" ht="19.5" customHeight="1">
      <c r="A135" s="2">
        <v>132</v>
      </c>
      <c r="B135" s="6" t="s">
        <v>313</v>
      </c>
      <c r="C135" s="6" t="s">
        <v>314</v>
      </c>
      <c r="D135" s="7">
        <v>290912</v>
      </c>
      <c r="E135" s="8"/>
      <c r="F135" s="8"/>
      <c r="G135" s="8"/>
      <c r="H135" s="9">
        <v>17</v>
      </c>
      <c r="I135" s="9">
        <f t="shared" si="11"/>
        <v>-17</v>
      </c>
      <c r="J135" s="9">
        <v>17</v>
      </c>
      <c r="K135" s="8">
        <v>0</v>
      </c>
      <c r="L135" s="9"/>
      <c r="M135" s="10"/>
      <c r="N135" s="10"/>
      <c r="O135" s="12" t="s">
        <v>127</v>
      </c>
      <c r="P135" s="11"/>
    </row>
    <row r="136" spans="1:16" s="5" customFormat="1" ht="19.5" customHeight="1">
      <c r="A136" s="2">
        <v>133</v>
      </c>
      <c r="B136" s="6" t="s">
        <v>315</v>
      </c>
      <c r="C136" s="6" t="s">
        <v>316</v>
      </c>
      <c r="D136" s="7">
        <v>370702</v>
      </c>
      <c r="E136" s="8"/>
      <c r="F136" s="8"/>
      <c r="G136" s="8"/>
      <c r="H136" s="9">
        <v>17</v>
      </c>
      <c r="I136" s="9">
        <f t="shared" si="11"/>
        <v>-17</v>
      </c>
      <c r="J136" s="9">
        <v>17</v>
      </c>
      <c r="K136" s="8">
        <v>2</v>
      </c>
      <c r="L136" s="9"/>
      <c r="M136" s="10"/>
      <c r="N136" s="10"/>
      <c r="O136" s="12" t="s">
        <v>288</v>
      </c>
      <c r="P136" s="11"/>
    </row>
    <row r="137" spans="1:16" s="5" customFormat="1" ht="19.5" customHeight="1">
      <c r="A137" s="2">
        <v>134</v>
      </c>
      <c r="B137" s="6" t="s">
        <v>317</v>
      </c>
      <c r="C137" s="6" t="s">
        <v>318</v>
      </c>
      <c r="D137" s="7">
        <v>410810</v>
      </c>
      <c r="E137" s="8"/>
      <c r="F137" s="8"/>
      <c r="G137" s="8"/>
      <c r="H137" s="9">
        <v>17</v>
      </c>
      <c r="I137" s="9">
        <f t="shared" si="11"/>
        <v>-17</v>
      </c>
      <c r="J137" s="9">
        <v>17</v>
      </c>
      <c r="K137" s="8">
        <v>3</v>
      </c>
      <c r="L137" s="9"/>
      <c r="M137" s="10"/>
      <c r="N137" s="10" t="s">
        <v>319</v>
      </c>
      <c r="O137" s="12" t="s">
        <v>320</v>
      </c>
      <c r="P137" s="11"/>
    </row>
    <row r="138" spans="1:16" s="5" customFormat="1" ht="19.5" customHeight="1">
      <c r="A138" s="2">
        <v>135</v>
      </c>
      <c r="B138" s="6" t="s">
        <v>321</v>
      </c>
      <c r="C138" s="6" t="s">
        <v>322</v>
      </c>
      <c r="D138" s="7">
        <v>411215</v>
      </c>
      <c r="E138" s="8"/>
      <c r="F138" s="8"/>
      <c r="G138" s="8"/>
      <c r="H138" s="9">
        <v>17</v>
      </c>
      <c r="I138" s="9">
        <f t="shared" si="11"/>
        <v>-17</v>
      </c>
      <c r="J138" s="9">
        <v>17</v>
      </c>
      <c r="K138" s="8">
        <v>0</v>
      </c>
      <c r="L138" s="9"/>
      <c r="M138" s="10"/>
      <c r="N138" s="10"/>
      <c r="O138" s="10"/>
      <c r="P138" s="11"/>
    </row>
    <row r="139" spans="1:16" s="5" customFormat="1" ht="19.5" customHeight="1">
      <c r="A139" s="2">
        <v>136</v>
      </c>
      <c r="B139" s="6" t="s">
        <v>323</v>
      </c>
      <c r="C139" s="6" t="s">
        <v>324</v>
      </c>
      <c r="D139" s="7">
        <v>370927</v>
      </c>
      <c r="E139" s="8"/>
      <c r="F139" s="8"/>
      <c r="G139" s="8"/>
      <c r="H139" s="9">
        <v>16</v>
      </c>
      <c r="I139" s="9">
        <f t="shared" si="11"/>
        <v>-16</v>
      </c>
      <c r="J139" s="9">
        <v>16</v>
      </c>
      <c r="K139" s="8">
        <v>0</v>
      </c>
      <c r="L139" s="9"/>
      <c r="M139" s="10"/>
      <c r="N139" s="10"/>
      <c r="O139" s="12"/>
      <c r="P139" s="11"/>
    </row>
    <row r="140" spans="1:16" s="5" customFormat="1" ht="19.5" customHeight="1">
      <c r="A140" s="2">
        <v>137</v>
      </c>
      <c r="B140" s="6" t="s">
        <v>325</v>
      </c>
      <c r="C140" s="6" t="s">
        <v>326</v>
      </c>
      <c r="D140" s="7">
        <v>310126</v>
      </c>
      <c r="E140" s="8"/>
      <c r="F140" s="8"/>
      <c r="G140" s="8"/>
      <c r="H140" s="9">
        <v>15</v>
      </c>
      <c r="I140" s="9">
        <f t="shared" si="11"/>
        <v>-15</v>
      </c>
      <c r="J140" s="9">
        <v>15</v>
      </c>
      <c r="K140" s="8">
        <v>0</v>
      </c>
      <c r="L140" s="9"/>
      <c r="M140" s="10"/>
      <c r="N140" s="10"/>
      <c r="O140" s="12" t="s">
        <v>23</v>
      </c>
      <c r="P140" s="11"/>
    </row>
    <row r="141" spans="1:16" s="5" customFormat="1" ht="19.5" customHeight="1">
      <c r="A141" s="2">
        <v>138</v>
      </c>
      <c r="B141" s="6" t="s">
        <v>327</v>
      </c>
      <c r="C141" s="6" t="s">
        <v>328</v>
      </c>
      <c r="D141" s="7">
        <v>350127</v>
      </c>
      <c r="E141" s="8"/>
      <c r="F141" s="8"/>
      <c r="G141" s="8"/>
      <c r="H141" s="9">
        <v>15</v>
      </c>
      <c r="I141" s="9">
        <f t="shared" si="11"/>
        <v>-15</v>
      </c>
      <c r="J141" s="9">
        <v>15</v>
      </c>
      <c r="K141" s="8">
        <v>0</v>
      </c>
      <c r="L141" s="9"/>
      <c r="M141" s="10"/>
      <c r="N141" s="10"/>
      <c r="O141" s="10"/>
      <c r="P141" s="11"/>
    </row>
    <row r="142" spans="1:16" s="5" customFormat="1" ht="19.5" customHeight="1">
      <c r="A142" s="2">
        <v>139</v>
      </c>
      <c r="B142" s="6" t="s">
        <v>329</v>
      </c>
      <c r="C142" s="6" t="s">
        <v>330</v>
      </c>
      <c r="D142" s="7">
        <v>360729</v>
      </c>
      <c r="E142" s="8"/>
      <c r="F142" s="8"/>
      <c r="G142" s="8"/>
      <c r="H142" s="9">
        <v>15</v>
      </c>
      <c r="I142" s="9">
        <f t="shared" si="11"/>
        <v>-15</v>
      </c>
      <c r="J142" s="9">
        <v>15</v>
      </c>
      <c r="K142" s="8">
        <v>0</v>
      </c>
      <c r="L142" s="9"/>
      <c r="M142" s="10"/>
      <c r="N142" s="10"/>
      <c r="O142" s="10"/>
      <c r="P142" s="11"/>
    </row>
    <row r="143" spans="1:16" s="5" customFormat="1" ht="19.5" customHeight="1">
      <c r="A143" s="2">
        <v>140</v>
      </c>
      <c r="B143" s="6" t="s">
        <v>331</v>
      </c>
      <c r="C143" s="6" t="s">
        <v>332</v>
      </c>
      <c r="D143" s="7">
        <v>380505</v>
      </c>
      <c r="E143" s="8"/>
      <c r="F143" s="8"/>
      <c r="G143" s="8"/>
      <c r="H143" s="9">
        <v>15</v>
      </c>
      <c r="I143" s="9">
        <f t="shared" si="11"/>
        <v>-15</v>
      </c>
      <c r="J143" s="9">
        <v>15</v>
      </c>
      <c r="K143" s="8">
        <v>0</v>
      </c>
      <c r="L143" s="9"/>
      <c r="M143" s="10"/>
      <c r="N143" s="10"/>
      <c r="O143" s="10" t="s">
        <v>28</v>
      </c>
      <c r="P143" s="11"/>
    </row>
    <row r="144" spans="1:16" s="5" customFormat="1" ht="19.5" customHeight="1">
      <c r="A144" s="2">
        <v>141</v>
      </c>
      <c r="B144" s="6" t="s">
        <v>333</v>
      </c>
      <c r="C144" s="6" t="s">
        <v>334</v>
      </c>
      <c r="D144" s="7">
        <v>391202</v>
      </c>
      <c r="E144" s="8"/>
      <c r="F144" s="8"/>
      <c r="G144" s="8"/>
      <c r="H144" s="9">
        <v>15</v>
      </c>
      <c r="I144" s="9">
        <f t="shared" si="11"/>
        <v>-15</v>
      </c>
      <c r="J144" s="9">
        <v>10</v>
      </c>
      <c r="K144" s="8">
        <v>1</v>
      </c>
      <c r="L144" s="9"/>
      <c r="M144" s="10"/>
      <c r="N144" s="10"/>
      <c r="O144" s="10"/>
      <c r="P144" s="11"/>
    </row>
    <row r="145" spans="1:16" s="5" customFormat="1" ht="19.5" customHeight="1">
      <c r="A145" s="2">
        <v>142</v>
      </c>
      <c r="B145" s="6" t="s">
        <v>335</v>
      </c>
      <c r="C145" s="6" t="s">
        <v>336</v>
      </c>
      <c r="D145" s="7">
        <v>341015</v>
      </c>
      <c r="E145" s="8"/>
      <c r="F145" s="8"/>
      <c r="G145" s="8"/>
      <c r="H145" s="9">
        <v>14</v>
      </c>
      <c r="I145" s="9">
        <f t="shared" si="11"/>
        <v>-14</v>
      </c>
      <c r="J145" s="9">
        <v>14</v>
      </c>
      <c r="K145" s="8">
        <v>0</v>
      </c>
      <c r="L145" s="9"/>
      <c r="M145" s="10"/>
      <c r="N145" s="10"/>
      <c r="O145" s="10"/>
      <c r="P145" s="11"/>
    </row>
    <row r="146" spans="1:16" s="5" customFormat="1" ht="19.5" customHeight="1">
      <c r="A146" s="2">
        <v>143</v>
      </c>
      <c r="B146" s="6" t="s">
        <v>337</v>
      </c>
      <c r="C146" s="6" t="s">
        <v>338</v>
      </c>
      <c r="D146" s="7">
        <v>410415</v>
      </c>
      <c r="E146" s="8"/>
      <c r="F146" s="8"/>
      <c r="G146" s="8"/>
      <c r="H146" s="9">
        <v>14</v>
      </c>
      <c r="I146" s="9">
        <f t="shared" si="11"/>
        <v>-14</v>
      </c>
      <c r="J146" s="9">
        <v>19</v>
      </c>
      <c r="K146" s="8">
        <v>0</v>
      </c>
      <c r="L146" s="9"/>
      <c r="M146" s="10"/>
      <c r="N146" s="10"/>
      <c r="O146" s="12" t="s">
        <v>216</v>
      </c>
      <c r="P146" s="11"/>
    </row>
    <row r="147" spans="1:16" s="5" customFormat="1" ht="19.5" customHeight="1">
      <c r="A147" s="2">
        <v>144</v>
      </c>
      <c r="B147" s="6" t="s">
        <v>339</v>
      </c>
      <c r="C147" s="6" t="s">
        <v>340</v>
      </c>
      <c r="D147" s="7">
        <v>410815</v>
      </c>
      <c r="E147" s="8"/>
      <c r="F147" s="8"/>
      <c r="G147" s="8"/>
      <c r="H147" s="9">
        <v>14</v>
      </c>
      <c r="I147" s="9">
        <f t="shared" si="11"/>
        <v>-14</v>
      </c>
      <c r="J147" s="9">
        <v>14</v>
      </c>
      <c r="K147" s="8">
        <v>0</v>
      </c>
      <c r="L147" s="9"/>
      <c r="M147" s="10"/>
      <c r="N147" s="10"/>
      <c r="O147" s="12"/>
      <c r="P147" s="11"/>
    </row>
    <row r="148" spans="1:16" s="5" customFormat="1" ht="19.5" customHeight="1">
      <c r="A148" s="2">
        <v>145</v>
      </c>
      <c r="B148" s="6" t="s">
        <v>341</v>
      </c>
      <c r="C148" s="6" t="s">
        <v>342</v>
      </c>
      <c r="D148" s="7">
        <v>330110</v>
      </c>
      <c r="E148" s="8"/>
      <c r="F148" s="8"/>
      <c r="G148" s="8"/>
      <c r="H148" s="9">
        <v>13</v>
      </c>
      <c r="I148" s="9">
        <f t="shared" si="11"/>
        <v>-13</v>
      </c>
      <c r="J148" s="9">
        <v>13</v>
      </c>
      <c r="K148" s="8">
        <v>0</v>
      </c>
      <c r="L148" s="9"/>
      <c r="M148" s="10"/>
      <c r="N148" s="10"/>
      <c r="O148" s="12" t="s">
        <v>61</v>
      </c>
      <c r="P148" s="11"/>
    </row>
    <row r="149" spans="1:16" s="5" customFormat="1" ht="19.5" customHeight="1">
      <c r="A149" s="2">
        <v>146</v>
      </c>
      <c r="B149" s="6" t="s">
        <v>343</v>
      </c>
      <c r="C149" s="6" t="s">
        <v>344</v>
      </c>
      <c r="D149" s="7">
        <v>321228</v>
      </c>
      <c r="E149" s="8"/>
      <c r="F149" s="8"/>
      <c r="G149" s="8"/>
      <c r="H149" s="9">
        <v>12</v>
      </c>
      <c r="I149" s="9">
        <f t="shared" si="11"/>
        <v>-12</v>
      </c>
      <c r="J149" s="9">
        <v>12</v>
      </c>
      <c r="K149" s="8">
        <v>0</v>
      </c>
      <c r="L149" s="9"/>
      <c r="M149" s="10"/>
      <c r="N149" s="10"/>
      <c r="O149" s="12" t="s">
        <v>28</v>
      </c>
      <c r="P149" s="11"/>
    </row>
    <row r="150" spans="1:16" s="5" customFormat="1" ht="19.5" customHeight="1">
      <c r="A150" s="2">
        <v>147</v>
      </c>
      <c r="B150" s="6" t="s">
        <v>345</v>
      </c>
      <c r="C150" s="6" t="s">
        <v>346</v>
      </c>
      <c r="D150" s="7">
        <v>400715</v>
      </c>
      <c r="E150" s="8"/>
      <c r="F150" s="8"/>
      <c r="G150" s="8"/>
      <c r="H150" s="9">
        <v>12</v>
      </c>
      <c r="I150" s="9">
        <f t="shared" si="11"/>
        <v>-12</v>
      </c>
      <c r="J150" s="9">
        <v>12</v>
      </c>
      <c r="K150" s="8">
        <v>0</v>
      </c>
      <c r="L150" s="9"/>
      <c r="M150" s="10"/>
      <c r="N150" s="10"/>
      <c r="O150" s="12"/>
      <c r="P150" s="11"/>
    </row>
    <row r="151" spans="1:16" s="5" customFormat="1" ht="19.5" customHeight="1">
      <c r="A151" s="2">
        <v>148</v>
      </c>
      <c r="B151" s="6" t="s">
        <v>347</v>
      </c>
      <c r="C151" s="6" t="s">
        <v>348</v>
      </c>
      <c r="D151" s="7">
        <v>410224</v>
      </c>
      <c r="E151" s="8"/>
      <c r="F151" s="8"/>
      <c r="G151" s="8"/>
      <c r="H151" s="9">
        <v>12</v>
      </c>
      <c r="I151" s="9">
        <f t="shared" si="11"/>
        <v>-12</v>
      </c>
      <c r="J151" s="9">
        <v>12</v>
      </c>
      <c r="K151" s="8">
        <v>0</v>
      </c>
      <c r="L151" s="9"/>
      <c r="M151" s="10"/>
      <c r="N151" s="10"/>
      <c r="O151" s="12"/>
      <c r="P151" s="11"/>
    </row>
    <row r="152" spans="1:16" s="5" customFormat="1" ht="19.5" customHeight="1">
      <c r="A152" s="2">
        <v>149</v>
      </c>
      <c r="B152" s="6" t="s">
        <v>349</v>
      </c>
      <c r="C152" s="6" t="s">
        <v>350</v>
      </c>
      <c r="D152" s="7">
        <v>410410</v>
      </c>
      <c r="E152" s="8"/>
      <c r="F152" s="8"/>
      <c r="G152" s="8"/>
      <c r="H152" s="9">
        <v>12</v>
      </c>
      <c r="I152" s="9">
        <f t="shared" si="11"/>
        <v>-12</v>
      </c>
      <c r="J152" s="9">
        <v>12</v>
      </c>
      <c r="K152" s="8">
        <v>0</v>
      </c>
      <c r="L152" s="9"/>
      <c r="M152" s="10"/>
      <c r="N152" s="10"/>
      <c r="O152" s="12"/>
      <c r="P152" s="11"/>
    </row>
    <row r="153" spans="1:16" s="5" customFormat="1" ht="19.5" customHeight="1">
      <c r="A153" s="2">
        <v>150</v>
      </c>
      <c r="B153" s="6" t="s">
        <v>351</v>
      </c>
      <c r="C153" s="6" t="s">
        <v>352</v>
      </c>
      <c r="D153" s="7">
        <v>350610</v>
      </c>
      <c r="E153" s="8"/>
      <c r="F153" s="8"/>
      <c r="G153" s="8"/>
      <c r="H153" s="9">
        <v>11</v>
      </c>
      <c r="I153" s="9">
        <f t="shared" si="11"/>
        <v>-11</v>
      </c>
      <c r="J153" s="9">
        <v>11</v>
      </c>
      <c r="K153" s="8">
        <v>3</v>
      </c>
      <c r="L153" s="9"/>
      <c r="M153" s="10"/>
      <c r="N153" s="10"/>
      <c r="O153" s="12" t="s">
        <v>20</v>
      </c>
      <c r="P153" s="11"/>
    </row>
    <row r="154" spans="1:16" s="5" customFormat="1" ht="19.5" customHeight="1">
      <c r="A154" s="2">
        <v>151</v>
      </c>
      <c r="B154" s="6" t="s">
        <v>353</v>
      </c>
      <c r="C154" s="6" t="s">
        <v>354</v>
      </c>
      <c r="D154" s="7">
        <v>320609</v>
      </c>
      <c r="E154" s="8"/>
      <c r="F154" s="8"/>
      <c r="G154" s="8"/>
      <c r="H154" s="9">
        <v>10</v>
      </c>
      <c r="I154" s="9">
        <f t="shared" si="11"/>
        <v>-10</v>
      </c>
      <c r="J154" s="9">
        <v>10</v>
      </c>
      <c r="K154" s="8">
        <v>2</v>
      </c>
      <c r="L154" s="9"/>
      <c r="M154" s="10"/>
      <c r="N154" s="10"/>
      <c r="O154" s="12" t="s">
        <v>148</v>
      </c>
      <c r="P154" s="11"/>
    </row>
    <row r="155" spans="1:16" s="5" customFormat="1" ht="19.5" customHeight="1">
      <c r="A155" s="2">
        <v>152</v>
      </c>
      <c r="B155" s="6" t="s">
        <v>355</v>
      </c>
      <c r="C155" s="6" t="s">
        <v>356</v>
      </c>
      <c r="D155" s="7">
        <v>380114</v>
      </c>
      <c r="E155" s="8"/>
      <c r="F155" s="8"/>
      <c r="G155" s="8"/>
      <c r="H155" s="9">
        <v>8</v>
      </c>
      <c r="I155" s="9">
        <f t="shared" si="11"/>
        <v>-8</v>
      </c>
      <c r="J155" s="9">
        <v>8</v>
      </c>
      <c r="K155" s="8">
        <v>0</v>
      </c>
      <c r="L155" s="9"/>
      <c r="M155" s="10"/>
      <c r="N155" s="10"/>
      <c r="O155" s="10"/>
      <c r="P155" s="11"/>
    </row>
    <row r="156" spans="1:16" s="5" customFormat="1" ht="19.5" customHeight="1">
      <c r="A156" s="2">
        <v>153</v>
      </c>
      <c r="B156" s="6" t="s">
        <v>357</v>
      </c>
      <c r="C156" s="6" t="s">
        <v>358</v>
      </c>
      <c r="D156" s="7">
        <v>400513</v>
      </c>
      <c r="E156" s="8"/>
      <c r="F156" s="8"/>
      <c r="G156" s="8"/>
      <c r="H156" s="9">
        <v>3</v>
      </c>
      <c r="I156" s="9">
        <f t="shared" si="11"/>
        <v>-3</v>
      </c>
      <c r="J156" s="9">
        <v>3</v>
      </c>
      <c r="K156" s="8">
        <v>0</v>
      </c>
      <c r="L156" s="9"/>
      <c r="M156" s="10"/>
      <c r="N156" s="10"/>
      <c r="O156" s="12" t="s">
        <v>61</v>
      </c>
      <c r="P156" s="11"/>
    </row>
    <row r="157" spans="1:16" s="5" customFormat="1" ht="19.5" customHeight="1">
      <c r="A157" s="2">
        <v>154</v>
      </c>
      <c r="B157" s="13" t="s">
        <v>359</v>
      </c>
      <c r="C157" s="13" t="s">
        <v>360</v>
      </c>
      <c r="D157" s="14">
        <v>410315</v>
      </c>
      <c r="E157" s="8"/>
      <c r="F157" s="8"/>
      <c r="G157" s="8"/>
      <c r="H157" s="9"/>
      <c r="I157" s="9">
        <f t="shared" si="11"/>
        <v>0</v>
      </c>
      <c r="J157" s="9"/>
      <c r="K157" s="8">
        <v>0</v>
      </c>
      <c r="L157" s="9"/>
      <c r="M157" s="10"/>
      <c r="N157" s="10"/>
      <c r="O157" s="12"/>
      <c r="P157" s="11"/>
    </row>
    <row r="158" spans="1:16" s="5" customFormat="1" ht="19.5" customHeight="1">
      <c r="A158" s="2">
        <v>155</v>
      </c>
      <c r="B158" s="6" t="s">
        <v>361</v>
      </c>
      <c r="C158" s="21"/>
      <c r="D158" s="21"/>
      <c r="E158" s="11"/>
      <c r="F158" s="11"/>
      <c r="G158" s="11"/>
      <c r="H158" s="11"/>
      <c r="I158" s="9">
        <f t="shared" si="11"/>
        <v>0</v>
      </c>
      <c r="J158" s="11"/>
      <c r="K158" s="11"/>
      <c r="L158" s="11"/>
      <c r="M158" s="11"/>
      <c r="N158" s="11" t="s">
        <v>178</v>
      </c>
      <c r="O158" s="11"/>
      <c r="P158" s="11"/>
    </row>
    <row r="159" spans="1:16" s="5" customFormat="1" ht="19.5" customHeight="1">
      <c r="A159" s="2">
        <v>156</v>
      </c>
      <c r="B159" s="6" t="s">
        <v>362</v>
      </c>
      <c r="C159" s="21"/>
      <c r="D159" s="21"/>
      <c r="E159" s="11"/>
      <c r="F159" s="11"/>
      <c r="G159" s="11"/>
      <c r="H159" s="11"/>
      <c r="I159" s="9">
        <f t="shared" si="11"/>
        <v>0</v>
      </c>
      <c r="J159" s="11"/>
      <c r="K159" s="11"/>
      <c r="L159" s="11"/>
      <c r="M159" s="11"/>
      <c r="N159" s="11" t="s">
        <v>363</v>
      </c>
      <c r="O159" s="11"/>
      <c r="P159" s="11"/>
    </row>
    <row r="160" spans="1:16" s="5" customFormat="1" ht="19.5" customHeight="1">
      <c r="A160" s="2">
        <v>157</v>
      </c>
      <c r="B160" s="6" t="s">
        <v>364</v>
      </c>
      <c r="C160" s="21"/>
      <c r="D160" s="21"/>
      <c r="E160" s="11"/>
      <c r="F160" s="11"/>
      <c r="G160" s="11"/>
      <c r="H160" s="11"/>
      <c r="I160" s="9">
        <f t="shared" si="11"/>
        <v>0</v>
      </c>
      <c r="J160" s="11"/>
      <c r="K160" s="11"/>
      <c r="L160" s="11"/>
      <c r="M160" s="11"/>
      <c r="N160" s="11" t="s">
        <v>365</v>
      </c>
      <c r="O160" s="11"/>
      <c r="P160" s="11"/>
    </row>
    <row r="161" spans="2:15" ht="18">
      <c r="B161" s="23"/>
      <c r="C161" s="23"/>
      <c r="D161" s="23"/>
      <c r="O161" s="5"/>
    </row>
    <row r="162" spans="2:15" ht="18">
      <c r="B162" s="23"/>
      <c r="C162" s="23"/>
      <c r="D162" s="23"/>
      <c r="O162" s="5"/>
    </row>
    <row r="163" spans="2:15" ht="18">
      <c r="B163" s="23"/>
      <c r="C163" s="23"/>
      <c r="D163" s="23"/>
      <c r="O163" s="5"/>
    </row>
    <row r="164" ht="18">
      <c r="O164" s="5"/>
    </row>
    <row r="165" ht="18">
      <c r="O165" s="5"/>
    </row>
    <row r="166" ht="18">
      <c r="O166" s="5"/>
    </row>
    <row r="167" ht="18">
      <c r="O167" s="5"/>
    </row>
    <row r="168" ht="18">
      <c r="O168" s="5"/>
    </row>
    <row r="169" ht="18">
      <c r="O169" s="5"/>
    </row>
    <row r="170" ht="18">
      <c r="O170" s="5"/>
    </row>
    <row r="171" ht="18">
      <c r="O171" s="5"/>
    </row>
    <row r="172" ht="18">
      <c r="O172" s="5"/>
    </row>
    <row r="173" ht="18">
      <c r="O173" s="5"/>
    </row>
    <row r="174" ht="18">
      <c r="O174" s="5"/>
    </row>
    <row r="175" ht="18">
      <c r="O175" s="5"/>
    </row>
    <row r="176" ht="18">
      <c r="O176" s="5"/>
    </row>
    <row r="177" ht="18">
      <c r="O177" s="5"/>
    </row>
    <row r="178" ht="18">
      <c r="O178" s="5"/>
    </row>
    <row r="179" ht="18">
      <c r="O179" s="5"/>
    </row>
    <row r="180" ht="18">
      <c r="O180" s="5"/>
    </row>
    <row r="181" ht="18">
      <c r="O181" s="5"/>
    </row>
    <row r="182" ht="18">
      <c r="O182" s="5"/>
    </row>
    <row r="183" ht="18">
      <c r="O183" s="5"/>
    </row>
    <row r="184" ht="18">
      <c r="O184" s="5"/>
    </row>
    <row r="185" ht="18">
      <c r="O185" s="5"/>
    </row>
    <row r="186" ht="18">
      <c r="O186" s="5"/>
    </row>
    <row r="187" ht="18">
      <c r="O187" s="5"/>
    </row>
    <row r="188" ht="18">
      <c r="O188" s="5"/>
    </row>
    <row r="189" ht="18">
      <c r="O189" s="5"/>
    </row>
    <row r="190" ht="18">
      <c r="O190" s="5"/>
    </row>
    <row r="191" ht="18">
      <c r="O191" s="5"/>
    </row>
    <row r="192" ht="18">
      <c r="O192" s="5"/>
    </row>
    <row r="193" ht="18">
      <c r="O193" s="5"/>
    </row>
    <row r="194" ht="18">
      <c r="O194" s="5"/>
    </row>
    <row r="195" ht="18">
      <c r="O195" s="5"/>
    </row>
    <row r="196" ht="18">
      <c r="O196" s="5"/>
    </row>
    <row r="197" ht="18">
      <c r="O197" s="5"/>
    </row>
    <row r="198" ht="18">
      <c r="O198" s="5"/>
    </row>
    <row r="199" ht="18">
      <c r="O199" s="5"/>
    </row>
    <row r="200" ht="18">
      <c r="O200" s="5"/>
    </row>
    <row r="201" ht="18">
      <c r="O201" s="5"/>
    </row>
    <row r="202" ht="18">
      <c r="O202" s="5"/>
    </row>
    <row r="203" ht="18">
      <c r="O203" s="5"/>
    </row>
    <row r="204" ht="18">
      <c r="O204" s="5"/>
    </row>
    <row r="205" ht="18">
      <c r="O205" s="5"/>
    </row>
    <row r="206" ht="18">
      <c r="O206" s="5"/>
    </row>
    <row r="207" ht="18">
      <c r="O207" s="5"/>
    </row>
    <row r="208" ht="18">
      <c r="O208" s="5"/>
    </row>
    <row r="209" ht="18">
      <c r="O209" s="5"/>
    </row>
    <row r="210" ht="18">
      <c r="O210" s="5"/>
    </row>
    <row r="211" ht="18">
      <c r="O211" s="5"/>
    </row>
    <row r="212" ht="18">
      <c r="O212" s="5"/>
    </row>
    <row r="213" ht="18">
      <c r="O213" s="5"/>
    </row>
    <row r="214" ht="18">
      <c r="O214" s="5"/>
    </row>
    <row r="215" ht="18">
      <c r="O215" s="5"/>
    </row>
    <row r="216" ht="18">
      <c r="O216" s="5"/>
    </row>
    <row r="217" ht="18">
      <c r="O217" s="5"/>
    </row>
    <row r="218" ht="18">
      <c r="O218" s="5"/>
    </row>
    <row r="219" ht="18">
      <c r="O219" s="5"/>
    </row>
    <row r="220" ht="18">
      <c r="O220" s="5"/>
    </row>
    <row r="221" ht="18">
      <c r="O221" s="5"/>
    </row>
    <row r="222" ht="18">
      <c r="O222" s="5"/>
    </row>
    <row r="223" ht="18">
      <c r="O223" s="5"/>
    </row>
    <row r="224" ht="18">
      <c r="O224" s="5"/>
    </row>
    <row r="225" ht="18">
      <c r="O225" s="5"/>
    </row>
    <row r="226" ht="18">
      <c r="O226" s="5"/>
    </row>
    <row r="227" ht="18">
      <c r="O227" s="5"/>
    </row>
    <row r="228" ht="18">
      <c r="O228" s="5"/>
    </row>
    <row r="229" ht="18">
      <c r="O229" s="5"/>
    </row>
    <row r="230" ht="18">
      <c r="O230" s="5"/>
    </row>
    <row r="231" ht="18">
      <c r="O231" s="5"/>
    </row>
    <row r="232" ht="18">
      <c r="O232" s="5"/>
    </row>
    <row r="233" ht="18">
      <c r="O233" s="5"/>
    </row>
    <row r="234" ht="18">
      <c r="O234" s="5"/>
    </row>
    <row r="235" ht="18">
      <c r="O235" s="5"/>
    </row>
    <row r="236" ht="18">
      <c r="O236" s="5"/>
    </row>
    <row r="237" ht="18">
      <c r="O237" s="5"/>
    </row>
    <row r="238" ht="18">
      <c r="O238" s="5"/>
    </row>
    <row r="239" ht="18">
      <c r="O239" s="5"/>
    </row>
    <row r="240" ht="18">
      <c r="O240" s="5"/>
    </row>
    <row r="241" ht="18">
      <c r="O241" s="5"/>
    </row>
    <row r="242" ht="18">
      <c r="O242" s="5"/>
    </row>
    <row r="243" ht="18">
      <c r="O243" s="5"/>
    </row>
    <row r="244" ht="18">
      <c r="O244" s="5"/>
    </row>
    <row r="245" ht="18">
      <c r="O245" s="5"/>
    </row>
    <row r="246" ht="18">
      <c r="O246" s="5"/>
    </row>
    <row r="247" ht="18">
      <c r="O247" s="5"/>
    </row>
    <row r="248" ht="18">
      <c r="O248" s="5"/>
    </row>
    <row r="249" ht="18">
      <c r="O249" s="5"/>
    </row>
    <row r="250" ht="18">
      <c r="O250" s="5"/>
    </row>
    <row r="251" ht="18">
      <c r="O251" s="5"/>
    </row>
    <row r="252" ht="18">
      <c r="O252" s="5"/>
    </row>
    <row r="253" ht="18">
      <c r="O253" s="5"/>
    </row>
    <row r="254" ht="18">
      <c r="O254" s="5"/>
    </row>
    <row r="255" ht="18">
      <c r="O255" s="5"/>
    </row>
    <row r="256" ht="18">
      <c r="O256" s="5"/>
    </row>
    <row r="257" ht="18">
      <c r="O257" s="5"/>
    </row>
    <row r="258" ht="18">
      <c r="O258" s="5"/>
    </row>
    <row r="259" ht="18">
      <c r="O259" s="5"/>
    </row>
    <row r="260" ht="18">
      <c r="O260" s="5"/>
    </row>
    <row r="261" ht="18">
      <c r="O261" s="5"/>
    </row>
    <row r="262" ht="18">
      <c r="O262" s="5"/>
    </row>
    <row r="263" ht="18">
      <c r="O263" s="5"/>
    </row>
    <row r="264" ht="18">
      <c r="O264" s="5"/>
    </row>
    <row r="265" ht="18">
      <c r="O265" s="5"/>
    </row>
    <row r="266" ht="18">
      <c r="O266" s="5"/>
    </row>
    <row r="267" ht="18">
      <c r="O267" s="5"/>
    </row>
    <row r="268" ht="18">
      <c r="O268" s="5"/>
    </row>
    <row r="269" ht="18">
      <c r="O269" s="5"/>
    </row>
    <row r="270" ht="18">
      <c r="O270" s="5"/>
    </row>
    <row r="271" ht="18">
      <c r="O271" s="5"/>
    </row>
    <row r="272" ht="18">
      <c r="O272" s="5"/>
    </row>
    <row r="273" ht="18">
      <c r="O273" s="5"/>
    </row>
    <row r="274" ht="18">
      <c r="O274" s="5"/>
    </row>
    <row r="275" ht="18">
      <c r="O275" s="5"/>
    </row>
    <row r="276" ht="18">
      <c r="O276" s="5"/>
    </row>
    <row r="277" ht="18">
      <c r="O277" s="5"/>
    </row>
    <row r="278" ht="18">
      <c r="O278" s="5"/>
    </row>
    <row r="279" ht="18">
      <c r="O279" s="5"/>
    </row>
    <row r="280" ht="18">
      <c r="O280" s="5"/>
    </row>
    <row r="281" ht="18">
      <c r="O281" s="5"/>
    </row>
    <row r="282" ht="18">
      <c r="O282" s="5"/>
    </row>
    <row r="283" ht="18">
      <c r="O283" s="5"/>
    </row>
    <row r="284" ht="18">
      <c r="O284" s="5"/>
    </row>
    <row r="285" ht="18">
      <c r="O285" s="5"/>
    </row>
    <row r="286" ht="18">
      <c r="O286" s="5"/>
    </row>
    <row r="287" ht="18">
      <c r="O287" s="5"/>
    </row>
    <row r="288" ht="18">
      <c r="O288" s="5"/>
    </row>
    <row r="289" ht="18">
      <c r="O289" s="5"/>
    </row>
    <row r="290" ht="18">
      <c r="O290" s="5"/>
    </row>
    <row r="291" ht="18">
      <c r="O291" s="5"/>
    </row>
    <row r="292" ht="18">
      <c r="O292" s="5"/>
    </row>
    <row r="293" ht="18">
      <c r="O293" s="5"/>
    </row>
    <row r="294" ht="18">
      <c r="O294" s="5"/>
    </row>
    <row r="295" ht="18">
      <c r="O295" s="5"/>
    </row>
    <row r="296" ht="18">
      <c r="O296" s="5"/>
    </row>
    <row r="297" ht="18">
      <c r="O297" s="5"/>
    </row>
    <row r="298" ht="18">
      <c r="O298" s="5"/>
    </row>
    <row r="299" ht="18">
      <c r="O299" s="5"/>
    </row>
    <row r="300" ht="18">
      <c r="O300" s="5"/>
    </row>
    <row r="301" ht="18">
      <c r="O301" s="5"/>
    </row>
    <row r="302" ht="18">
      <c r="O302" s="5"/>
    </row>
    <row r="303" ht="18">
      <c r="O303" s="5"/>
    </row>
    <row r="304" ht="18">
      <c r="O304" s="5"/>
    </row>
    <row r="305" ht="18">
      <c r="O305" s="5"/>
    </row>
    <row r="306" ht="18">
      <c r="O306" s="5"/>
    </row>
    <row r="307" ht="18">
      <c r="O307" s="5"/>
    </row>
    <row r="308" ht="18">
      <c r="O308" s="5"/>
    </row>
    <row r="309" ht="18">
      <c r="O309" s="5"/>
    </row>
    <row r="310" ht="18">
      <c r="O310" s="5"/>
    </row>
    <row r="311" ht="18">
      <c r="O311" s="5"/>
    </row>
    <row r="312" ht="18">
      <c r="O312" s="5"/>
    </row>
    <row r="313" ht="18">
      <c r="O313" s="5"/>
    </row>
    <row r="314" ht="18">
      <c r="O314" s="5"/>
    </row>
    <row r="315" ht="18">
      <c r="O315" s="5"/>
    </row>
    <row r="316" ht="14.25">
      <c r="O316" s="24"/>
    </row>
    <row r="317" ht="14.25">
      <c r="O317" s="24"/>
    </row>
    <row r="318" ht="14.25">
      <c r="O318" s="24"/>
    </row>
    <row r="319" ht="14.25">
      <c r="O319" s="24"/>
    </row>
    <row r="320" ht="14.25">
      <c r="O320" s="24"/>
    </row>
    <row r="321" ht="14.25">
      <c r="O321" s="24"/>
    </row>
    <row r="322" ht="14.25">
      <c r="O322" s="24"/>
    </row>
    <row r="323" ht="14.25">
      <c r="O323" s="24"/>
    </row>
    <row r="324" ht="14.25">
      <c r="O324" s="24"/>
    </row>
    <row r="325" ht="14.25">
      <c r="O325" s="24"/>
    </row>
    <row r="326" ht="14.25">
      <c r="O326" s="24"/>
    </row>
    <row r="327" ht="14.25">
      <c r="O327" s="24"/>
    </row>
    <row r="328" ht="14.25">
      <c r="O328" s="24"/>
    </row>
    <row r="329" ht="14.25">
      <c r="O329" s="24"/>
    </row>
    <row r="330" ht="14.25">
      <c r="O330" s="24"/>
    </row>
    <row r="331" ht="14.25">
      <c r="O331" s="24"/>
    </row>
  </sheetData>
  <mergeCells count="2">
    <mergeCell ref="A1:P1"/>
    <mergeCell ref="O2:P2"/>
  </mergeCells>
  <printOptions/>
  <pageMargins left="0.35" right="0.21" top="0.52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162"/>
  <sheetViews>
    <sheetView workbookViewId="0" topLeftCell="A31">
      <selection activeCell="D56" sqref="D56"/>
    </sheetView>
  </sheetViews>
  <sheetFormatPr defaultColWidth="8.88671875" defaultRowHeight="13.5"/>
  <cols>
    <col min="1" max="1" width="4.99609375" style="22" customWidth="1"/>
    <col min="2" max="2" width="7.4453125" style="22" customWidth="1"/>
    <col min="3" max="3" width="8.3359375" style="22" customWidth="1"/>
    <col min="4" max="4" width="10.4453125" style="22" bestFit="1" customWidth="1"/>
    <col min="5" max="8" width="5.77734375" style="22" bestFit="1" customWidth="1"/>
    <col min="9" max="9" width="7.5546875" style="22" customWidth="1"/>
    <col min="10" max="10" width="8.4453125" style="22" customWidth="1"/>
    <col min="11" max="11" width="5.77734375" style="22" bestFit="1" customWidth="1"/>
    <col min="12" max="12" width="11.5546875" style="22" customWidth="1"/>
    <col min="13" max="13" width="7.77734375" style="22" customWidth="1"/>
    <col min="14" max="14" width="9.77734375" style="22" customWidth="1"/>
    <col min="15" max="15" width="11.99609375" style="22" customWidth="1"/>
    <col min="16" max="16" width="5.99609375" style="22" customWidth="1"/>
    <col min="17" max="16384" width="8.88671875" style="22" customWidth="1"/>
  </cols>
  <sheetData>
    <row r="1" spans="1:16" s="1" customFormat="1" ht="39" customHeight="1">
      <c r="A1" s="27" t="s">
        <v>722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5:16" s="1" customFormat="1" ht="25.5" customHeight="1">
      <c r="O2" s="28" t="s">
        <v>366</v>
      </c>
      <c r="P2" s="28"/>
    </row>
    <row r="3" spans="1:16" s="5" customFormat="1" ht="19.5" customHeight="1">
      <c r="A3" s="2" t="s">
        <v>367</v>
      </c>
      <c r="B3" s="3" t="s">
        <v>368</v>
      </c>
      <c r="C3" s="3" t="s">
        <v>369</v>
      </c>
      <c r="D3" s="3" t="s">
        <v>370</v>
      </c>
      <c r="E3" s="4" t="s">
        <v>730</v>
      </c>
      <c r="F3" s="4" t="s">
        <v>726</v>
      </c>
      <c r="G3" s="4" t="s">
        <v>371</v>
      </c>
      <c r="H3" s="4" t="s">
        <v>731</v>
      </c>
      <c r="I3" s="4" t="s">
        <v>372</v>
      </c>
      <c r="J3" s="4" t="s">
        <v>732</v>
      </c>
      <c r="K3" s="4" t="s">
        <v>729</v>
      </c>
      <c r="L3" s="4" t="s">
        <v>373</v>
      </c>
      <c r="M3" s="4" t="s">
        <v>374</v>
      </c>
      <c r="N3" s="4" t="s">
        <v>375</v>
      </c>
      <c r="O3" s="4" t="s">
        <v>376</v>
      </c>
      <c r="P3" s="4" t="s">
        <v>377</v>
      </c>
    </row>
    <row r="4" spans="1:16" s="5" customFormat="1" ht="19.5" customHeight="1">
      <c r="A4" s="2">
        <v>1</v>
      </c>
      <c r="B4" s="13" t="s">
        <v>378</v>
      </c>
      <c r="C4" s="13" t="s">
        <v>379</v>
      </c>
      <c r="D4" s="14">
        <v>481101</v>
      </c>
      <c r="E4" s="8">
        <v>78</v>
      </c>
      <c r="F4" s="8">
        <f>H4+72</f>
        <v>95</v>
      </c>
      <c r="G4" s="8">
        <f>E4-F4</f>
        <v>-17</v>
      </c>
      <c r="H4" s="9">
        <v>23</v>
      </c>
      <c r="I4" s="9">
        <f aca="true" t="shared" si="0" ref="I4:I67">E4-H4</f>
        <v>55</v>
      </c>
      <c r="J4" s="9">
        <v>23</v>
      </c>
      <c r="K4" s="8">
        <v>1</v>
      </c>
      <c r="L4" s="9"/>
      <c r="M4" s="10"/>
      <c r="N4" s="10"/>
      <c r="O4" s="12"/>
      <c r="P4" s="2"/>
    </row>
    <row r="5" spans="1:16" s="5" customFormat="1" ht="19.5" customHeight="1">
      <c r="A5" s="2">
        <v>2</v>
      </c>
      <c r="B5" s="6" t="s">
        <v>380</v>
      </c>
      <c r="C5" s="13" t="s">
        <v>381</v>
      </c>
      <c r="D5" s="14">
        <v>470106</v>
      </c>
      <c r="E5" s="8">
        <v>82</v>
      </c>
      <c r="F5" s="8">
        <f aca="true" t="shared" si="1" ref="F5:F68">H5+72</f>
        <v>97</v>
      </c>
      <c r="G5" s="8">
        <f aca="true" t="shared" si="2" ref="G5:G68">E5-F5</f>
        <v>-15</v>
      </c>
      <c r="H5" s="9">
        <v>25</v>
      </c>
      <c r="I5" s="9">
        <f t="shared" si="0"/>
        <v>57</v>
      </c>
      <c r="J5" s="9">
        <v>25</v>
      </c>
      <c r="K5" s="8">
        <v>1</v>
      </c>
      <c r="L5" s="9"/>
      <c r="M5" s="10"/>
      <c r="N5" s="10"/>
      <c r="O5" s="10"/>
      <c r="P5" s="2"/>
    </row>
    <row r="6" spans="1:16" s="5" customFormat="1" ht="19.5" customHeight="1">
      <c r="A6" s="2">
        <v>3</v>
      </c>
      <c r="B6" s="6" t="s">
        <v>382</v>
      </c>
      <c r="C6" s="13" t="s">
        <v>383</v>
      </c>
      <c r="D6" s="14">
        <v>570303</v>
      </c>
      <c r="E6" s="8">
        <v>78</v>
      </c>
      <c r="F6" s="8">
        <f t="shared" si="1"/>
        <v>92</v>
      </c>
      <c r="G6" s="8">
        <f t="shared" si="2"/>
        <v>-14</v>
      </c>
      <c r="H6" s="9">
        <v>20</v>
      </c>
      <c r="I6" s="9">
        <f t="shared" si="0"/>
        <v>58</v>
      </c>
      <c r="J6" s="9">
        <v>20</v>
      </c>
      <c r="K6" s="8">
        <v>1</v>
      </c>
      <c r="L6" s="9"/>
      <c r="M6" s="10"/>
      <c r="N6" s="10"/>
      <c r="O6" s="12"/>
      <c r="P6" s="2"/>
    </row>
    <row r="7" spans="1:16" s="5" customFormat="1" ht="19.5" customHeight="1">
      <c r="A7" s="2">
        <v>4</v>
      </c>
      <c r="B7" s="6" t="s">
        <v>384</v>
      </c>
      <c r="C7" s="6" t="s">
        <v>385</v>
      </c>
      <c r="D7" s="7">
        <v>420725</v>
      </c>
      <c r="E7" s="8">
        <v>80</v>
      </c>
      <c r="F7" s="8">
        <f t="shared" si="1"/>
        <v>92</v>
      </c>
      <c r="G7" s="8">
        <f t="shared" si="2"/>
        <v>-12</v>
      </c>
      <c r="H7" s="9">
        <v>20</v>
      </c>
      <c r="I7" s="9">
        <f t="shared" si="0"/>
        <v>60</v>
      </c>
      <c r="J7" s="9">
        <v>20</v>
      </c>
      <c r="K7" s="8">
        <v>1</v>
      </c>
      <c r="L7" s="9"/>
      <c r="M7" s="10"/>
      <c r="N7" s="10"/>
      <c r="O7" s="12"/>
      <c r="P7" s="2"/>
    </row>
    <row r="8" spans="1:16" s="5" customFormat="1" ht="19.5" customHeight="1">
      <c r="A8" s="2">
        <v>5</v>
      </c>
      <c r="B8" s="6" t="s">
        <v>386</v>
      </c>
      <c r="C8" s="6" t="s">
        <v>387</v>
      </c>
      <c r="D8" s="7">
        <v>450227</v>
      </c>
      <c r="E8" s="8">
        <v>80</v>
      </c>
      <c r="F8" s="8">
        <f t="shared" si="1"/>
        <v>91</v>
      </c>
      <c r="G8" s="8">
        <f t="shared" si="2"/>
        <v>-11</v>
      </c>
      <c r="H8" s="9">
        <v>19</v>
      </c>
      <c r="I8" s="9">
        <f t="shared" si="0"/>
        <v>61</v>
      </c>
      <c r="J8" s="9">
        <v>19</v>
      </c>
      <c r="K8" s="8">
        <v>1</v>
      </c>
      <c r="L8" s="9"/>
      <c r="M8" s="10"/>
      <c r="N8" s="10"/>
      <c r="O8" s="10"/>
      <c r="P8" s="2"/>
    </row>
    <row r="9" spans="1:16" s="5" customFormat="1" ht="19.5" customHeight="1">
      <c r="A9" s="2">
        <v>6</v>
      </c>
      <c r="B9" s="6" t="s">
        <v>388</v>
      </c>
      <c r="C9" s="13" t="s">
        <v>389</v>
      </c>
      <c r="D9" s="14">
        <v>470126</v>
      </c>
      <c r="E9" s="8">
        <v>86</v>
      </c>
      <c r="F9" s="8">
        <f t="shared" si="1"/>
        <v>97</v>
      </c>
      <c r="G9" s="8">
        <f t="shared" si="2"/>
        <v>-11</v>
      </c>
      <c r="H9" s="9">
        <v>25</v>
      </c>
      <c r="I9" s="9">
        <f t="shared" si="0"/>
        <v>61</v>
      </c>
      <c r="J9" s="9">
        <v>25</v>
      </c>
      <c r="K9" s="8">
        <v>1</v>
      </c>
      <c r="L9" s="9"/>
      <c r="M9" s="10"/>
      <c r="N9" s="10"/>
      <c r="O9" s="10"/>
      <c r="P9" s="2"/>
    </row>
    <row r="10" spans="1:16" s="5" customFormat="1" ht="19.5" customHeight="1">
      <c r="A10" s="2">
        <v>7</v>
      </c>
      <c r="B10" s="6" t="s">
        <v>390</v>
      </c>
      <c r="C10" s="13" t="s">
        <v>391</v>
      </c>
      <c r="D10" s="14">
        <v>460921</v>
      </c>
      <c r="E10" s="8">
        <v>82</v>
      </c>
      <c r="F10" s="8">
        <f t="shared" si="1"/>
        <v>92</v>
      </c>
      <c r="G10" s="8">
        <f t="shared" si="2"/>
        <v>-10</v>
      </c>
      <c r="H10" s="9">
        <v>20</v>
      </c>
      <c r="I10" s="9">
        <f t="shared" si="0"/>
        <v>62</v>
      </c>
      <c r="J10" s="11"/>
      <c r="K10" s="8">
        <v>0</v>
      </c>
      <c r="L10" s="9"/>
      <c r="M10" s="10"/>
      <c r="N10" s="10"/>
      <c r="O10" s="10"/>
      <c r="P10" s="2"/>
    </row>
    <row r="11" spans="1:16" s="5" customFormat="1" ht="19.5" customHeight="1">
      <c r="A11" s="2">
        <v>8</v>
      </c>
      <c r="B11" s="13" t="s">
        <v>392</v>
      </c>
      <c r="C11" s="13" t="s">
        <v>393</v>
      </c>
      <c r="D11" s="14">
        <v>471022</v>
      </c>
      <c r="E11" s="8">
        <v>82</v>
      </c>
      <c r="F11" s="8">
        <f t="shared" si="1"/>
        <v>92</v>
      </c>
      <c r="G11" s="8">
        <f t="shared" si="2"/>
        <v>-10</v>
      </c>
      <c r="H11" s="9">
        <v>20</v>
      </c>
      <c r="I11" s="9">
        <f t="shared" si="0"/>
        <v>62</v>
      </c>
      <c r="J11" s="9">
        <v>20</v>
      </c>
      <c r="K11" s="8">
        <v>3</v>
      </c>
      <c r="L11" s="9"/>
      <c r="M11" s="10"/>
      <c r="N11" s="10"/>
      <c r="O11" s="10"/>
      <c r="P11" s="2"/>
    </row>
    <row r="12" spans="1:16" s="5" customFormat="1" ht="19.5" customHeight="1">
      <c r="A12" s="2">
        <v>9</v>
      </c>
      <c r="B12" s="6" t="s">
        <v>394</v>
      </c>
      <c r="C12" s="6" t="s">
        <v>395</v>
      </c>
      <c r="D12" s="7">
        <v>430401</v>
      </c>
      <c r="E12" s="8">
        <v>78</v>
      </c>
      <c r="F12" s="8">
        <f t="shared" si="1"/>
        <v>87</v>
      </c>
      <c r="G12" s="8">
        <f t="shared" si="2"/>
        <v>-9</v>
      </c>
      <c r="H12" s="9">
        <v>15</v>
      </c>
      <c r="I12" s="9">
        <f t="shared" si="0"/>
        <v>63</v>
      </c>
      <c r="J12" s="9">
        <v>15</v>
      </c>
      <c r="K12" s="8">
        <v>4</v>
      </c>
      <c r="L12" s="9"/>
      <c r="M12" s="10"/>
      <c r="N12" s="10"/>
      <c r="O12" s="10"/>
      <c r="P12" s="2"/>
    </row>
    <row r="13" spans="1:16" s="5" customFormat="1" ht="19.5" customHeight="1">
      <c r="A13" s="2">
        <v>10</v>
      </c>
      <c r="B13" s="6" t="s">
        <v>396</v>
      </c>
      <c r="C13" s="6" t="s">
        <v>397</v>
      </c>
      <c r="D13" s="7">
        <v>440314</v>
      </c>
      <c r="E13" s="8">
        <v>83</v>
      </c>
      <c r="F13" s="8">
        <f t="shared" si="1"/>
        <v>92</v>
      </c>
      <c r="G13" s="8">
        <f t="shared" si="2"/>
        <v>-9</v>
      </c>
      <c r="H13" s="9">
        <v>20</v>
      </c>
      <c r="I13" s="9">
        <f t="shared" si="0"/>
        <v>63</v>
      </c>
      <c r="J13" s="9">
        <v>20</v>
      </c>
      <c r="K13" s="8">
        <v>1</v>
      </c>
      <c r="L13" s="9"/>
      <c r="M13" s="10"/>
      <c r="N13" s="10"/>
      <c r="O13" s="12"/>
      <c r="P13" s="2"/>
    </row>
    <row r="14" spans="1:16" s="5" customFormat="1" ht="19.5" customHeight="1">
      <c r="A14" s="2">
        <v>11</v>
      </c>
      <c r="B14" s="6" t="s">
        <v>398</v>
      </c>
      <c r="C14" s="13" t="s">
        <v>399</v>
      </c>
      <c r="D14" s="14">
        <v>490320</v>
      </c>
      <c r="E14" s="8">
        <v>77</v>
      </c>
      <c r="F14" s="8">
        <f t="shared" si="1"/>
        <v>86</v>
      </c>
      <c r="G14" s="8">
        <f t="shared" si="2"/>
        <v>-9</v>
      </c>
      <c r="H14" s="9">
        <v>14</v>
      </c>
      <c r="I14" s="9">
        <f t="shared" si="0"/>
        <v>63</v>
      </c>
      <c r="J14" s="9">
        <v>14</v>
      </c>
      <c r="K14" s="8">
        <v>1</v>
      </c>
      <c r="L14" s="9"/>
      <c r="M14" s="10"/>
      <c r="N14" s="10"/>
      <c r="O14" s="10"/>
      <c r="P14" s="2"/>
    </row>
    <row r="15" spans="1:16" s="5" customFormat="1" ht="19.5" customHeight="1">
      <c r="A15" s="2">
        <v>12</v>
      </c>
      <c r="B15" s="6" t="s">
        <v>400</v>
      </c>
      <c r="C15" s="6" t="s">
        <v>401</v>
      </c>
      <c r="D15" s="7">
        <v>450927</v>
      </c>
      <c r="E15" s="8">
        <v>84</v>
      </c>
      <c r="F15" s="8">
        <f t="shared" si="1"/>
        <v>92</v>
      </c>
      <c r="G15" s="8">
        <f t="shared" si="2"/>
        <v>-8</v>
      </c>
      <c r="H15" s="9">
        <v>20</v>
      </c>
      <c r="I15" s="9">
        <f t="shared" si="0"/>
        <v>64</v>
      </c>
      <c r="J15" s="9">
        <v>20</v>
      </c>
      <c r="K15" s="8">
        <v>2</v>
      </c>
      <c r="L15" s="9"/>
      <c r="M15" s="10"/>
      <c r="N15" s="10"/>
      <c r="O15" s="12" t="s">
        <v>402</v>
      </c>
      <c r="P15" s="2"/>
    </row>
    <row r="16" spans="1:16" s="5" customFormat="1" ht="19.5" customHeight="1">
      <c r="A16" s="2">
        <v>13</v>
      </c>
      <c r="B16" s="6" t="s">
        <v>403</v>
      </c>
      <c r="C16" s="13" t="s">
        <v>404</v>
      </c>
      <c r="D16" s="14">
        <v>520223</v>
      </c>
      <c r="E16" s="8">
        <v>80</v>
      </c>
      <c r="F16" s="8">
        <f t="shared" si="1"/>
        <v>88</v>
      </c>
      <c r="G16" s="8">
        <f t="shared" si="2"/>
        <v>-8</v>
      </c>
      <c r="H16" s="9">
        <v>16</v>
      </c>
      <c r="I16" s="9">
        <f t="shared" si="0"/>
        <v>64</v>
      </c>
      <c r="J16" s="9">
        <v>16</v>
      </c>
      <c r="K16" s="8">
        <v>3</v>
      </c>
      <c r="L16" s="9"/>
      <c r="M16" s="10"/>
      <c r="N16" s="10"/>
      <c r="O16" s="12"/>
      <c r="P16" s="2"/>
    </row>
    <row r="17" spans="1:16" s="5" customFormat="1" ht="19.5" customHeight="1">
      <c r="A17" s="2">
        <v>14</v>
      </c>
      <c r="B17" s="6" t="s">
        <v>405</v>
      </c>
      <c r="C17" s="6" t="s">
        <v>406</v>
      </c>
      <c r="D17" s="7">
        <v>540510</v>
      </c>
      <c r="E17" s="8">
        <v>80</v>
      </c>
      <c r="F17" s="8">
        <f t="shared" si="1"/>
        <v>88</v>
      </c>
      <c r="G17" s="8">
        <f t="shared" si="2"/>
        <v>-8</v>
      </c>
      <c r="H17" s="9">
        <v>16</v>
      </c>
      <c r="I17" s="9">
        <f t="shared" si="0"/>
        <v>64</v>
      </c>
      <c r="J17" s="9">
        <v>20</v>
      </c>
      <c r="K17" s="8">
        <v>3</v>
      </c>
      <c r="L17" s="9"/>
      <c r="M17" s="10"/>
      <c r="N17" s="10"/>
      <c r="O17" s="15"/>
      <c r="P17" s="2"/>
    </row>
    <row r="18" spans="1:16" s="5" customFormat="1" ht="19.5" customHeight="1">
      <c r="A18" s="2">
        <v>15</v>
      </c>
      <c r="B18" s="13" t="s">
        <v>407</v>
      </c>
      <c r="C18" s="13" t="s">
        <v>408</v>
      </c>
      <c r="D18" s="14">
        <v>450901</v>
      </c>
      <c r="E18" s="8">
        <v>82</v>
      </c>
      <c r="F18" s="8">
        <f t="shared" si="1"/>
        <v>89</v>
      </c>
      <c r="G18" s="8">
        <f t="shared" si="2"/>
        <v>-7</v>
      </c>
      <c r="H18" s="9">
        <v>17</v>
      </c>
      <c r="I18" s="9">
        <f t="shared" si="0"/>
        <v>65</v>
      </c>
      <c r="J18" s="9">
        <v>17</v>
      </c>
      <c r="K18" s="8">
        <v>2</v>
      </c>
      <c r="L18" s="9"/>
      <c r="M18" s="10"/>
      <c r="N18" s="10"/>
      <c r="O18" s="10"/>
      <c r="P18" s="2"/>
    </row>
    <row r="19" spans="1:16" s="5" customFormat="1" ht="19.5" customHeight="1">
      <c r="A19" s="2">
        <v>16</v>
      </c>
      <c r="B19" s="13" t="s">
        <v>409</v>
      </c>
      <c r="C19" s="13" t="s">
        <v>410</v>
      </c>
      <c r="D19" s="14">
        <v>470211</v>
      </c>
      <c r="E19" s="8">
        <v>87</v>
      </c>
      <c r="F19" s="8">
        <f t="shared" si="1"/>
        <v>94</v>
      </c>
      <c r="G19" s="8">
        <f t="shared" si="2"/>
        <v>-7</v>
      </c>
      <c r="H19" s="9">
        <v>22</v>
      </c>
      <c r="I19" s="9">
        <f t="shared" si="0"/>
        <v>65</v>
      </c>
      <c r="J19" s="9">
        <v>22</v>
      </c>
      <c r="K19" s="8">
        <v>1</v>
      </c>
      <c r="L19" s="9"/>
      <c r="M19" s="10"/>
      <c r="N19" s="10"/>
      <c r="O19" s="10"/>
      <c r="P19" s="2"/>
    </row>
    <row r="20" spans="1:16" s="5" customFormat="1" ht="19.5" customHeight="1">
      <c r="A20" s="2">
        <v>17</v>
      </c>
      <c r="B20" s="6" t="s">
        <v>411</v>
      </c>
      <c r="C20" s="13" t="s">
        <v>412</v>
      </c>
      <c r="D20" s="14">
        <v>470701</v>
      </c>
      <c r="E20" s="8">
        <v>90</v>
      </c>
      <c r="F20" s="8">
        <f t="shared" si="1"/>
        <v>97</v>
      </c>
      <c r="G20" s="8">
        <f t="shared" si="2"/>
        <v>-7</v>
      </c>
      <c r="H20" s="9">
        <v>25</v>
      </c>
      <c r="I20" s="9">
        <f t="shared" si="0"/>
        <v>65</v>
      </c>
      <c r="J20" s="9">
        <v>25</v>
      </c>
      <c r="K20" s="8">
        <v>1</v>
      </c>
      <c r="L20" s="9"/>
      <c r="M20" s="10"/>
      <c r="N20" s="10"/>
      <c r="O20" s="12"/>
      <c r="P20" s="2"/>
    </row>
    <row r="21" spans="1:16" s="5" customFormat="1" ht="19.5" customHeight="1">
      <c r="A21" s="2">
        <v>18</v>
      </c>
      <c r="B21" s="13" t="s">
        <v>413</v>
      </c>
      <c r="C21" s="13" t="s">
        <v>414</v>
      </c>
      <c r="D21" s="14">
        <v>481219</v>
      </c>
      <c r="E21" s="8">
        <v>82</v>
      </c>
      <c r="F21" s="8">
        <f t="shared" si="1"/>
        <v>89</v>
      </c>
      <c r="G21" s="8">
        <f t="shared" si="2"/>
        <v>-7</v>
      </c>
      <c r="H21" s="9">
        <v>17</v>
      </c>
      <c r="I21" s="9">
        <f t="shared" si="0"/>
        <v>65</v>
      </c>
      <c r="J21" s="9">
        <v>17</v>
      </c>
      <c r="K21" s="8">
        <v>3</v>
      </c>
      <c r="L21" s="9"/>
      <c r="M21" s="10"/>
      <c r="N21" s="10"/>
      <c r="O21" s="10"/>
      <c r="P21" s="2"/>
    </row>
    <row r="22" spans="1:16" s="5" customFormat="1" ht="19.5" customHeight="1">
      <c r="A22" s="2">
        <v>19</v>
      </c>
      <c r="B22" s="6" t="s">
        <v>415</v>
      </c>
      <c r="C22" s="6" t="s">
        <v>416</v>
      </c>
      <c r="D22" s="7">
        <v>570822</v>
      </c>
      <c r="E22" s="8">
        <v>80</v>
      </c>
      <c r="F22" s="8">
        <f t="shared" si="1"/>
        <v>87</v>
      </c>
      <c r="G22" s="8">
        <f t="shared" si="2"/>
        <v>-7</v>
      </c>
      <c r="H22" s="9">
        <v>15</v>
      </c>
      <c r="I22" s="9">
        <f t="shared" si="0"/>
        <v>65</v>
      </c>
      <c r="J22" s="9">
        <v>15</v>
      </c>
      <c r="K22" s="8">
        <v>1</v>
      </c>
      <c r="L22" s="9"/>
      <c r="M22" s="10"/>
      <c r="N22" s="10"/>
      <c r="O22" s="12" t="s">
        <v>417</v>
      </c>
      <c r="P22" s="2"/>
    </row>
    <row r="23" spans="1:16" s="5" customFormat="1" ht="19.5" customHeight="1">
      <c r="A23" s="2">
        <v>20</v>
      </c>
      <c r="B23" s="16" t="s">
        <v>418</v>
      </c>
      <c r="C23" s="16" t="s">
        <v>419</v>
      </c>
      <c r="D23" s="14">
        <v>600317</v>
      </c>
      <c r="E23" s="8">
        <v>83</v>
      </c>
      <c r="F23" s="8">
        <f t="shared" si="1"/>
        <v>90</v>
      </c>
      <c r="G23" s="8">
        <f t="shared" si="2"/>
        <v>-7</v>
      </c>
      <c r="H23" s="9">
        <v>18</v>
      </c>
      <c r="I23" s="9">
        <f t="shared" si="0"/>
        <v>65</v>
      </c>
      <c r="J23" s="9">
        <v>18</v>
      </c>
      <c r="K23" s="8">
        <v>2</v>
      </c>
      <c r="L23" s="9"/>
      <c r="M23" s="10"/>
      <c r="N23" s="10"/>
      <c r="O23" s="12"/>
      <c r="P23" s="2"/>
    </row>
    <row r="24" spans="1:16" s="5" customFormat="1" ht="19.5" customHeight="1">
      <c r="A24" s="2">
        <v>21</v>
      </c>
      <c r="B24" s="6" t="s">
        <v>420</v>
      </c>
      <c r="C24" s="6" t="s">
        <v>421</v>
      </c>
      <c r="D24" s="7">
        <v>420114</v>
      </c>
      <c r="E24" s="8">
        <v>78</v>
      </c>
      <c r="F24" s="8">
        <f t="shared" si="1"/>
        <v>84</v>
      </c>
      <c r="G24" s="8">
        <f t="shared" si="2"/>
        <v>-6</v>
      </c>
      <c r="H24" s="9">
        <v>12</v>
      </c>
      <c r="I24" s="9">
        <f t="shared" si="0"/>
        <v>66</v>
      </c>
      <c r="J24" s="9">
        <v>12</v>
      </c>
      <c r="K24" s="8">
        <v>1</v>
      </c>
      <c r="L24" s="9"/>
      <c r="M24" s="10"/>
      <c r="N24" s="10"/>
      <c r="O24" s="10"/>
      <c r="P24" s="2"/>
    </row>
    <row r="25" spans="1:16" s="5" customFormat="1" ht="19.5" customHeight="1">
      <c r="A25" s="2">
        <v>22</v>
      </c>
      <c r="B25" s="6" t="s">
        <v>422</v>
      </c>
      <c r="C25" s="6" t="s">
        <v>423</v>
      </c>
      <c r="D25" s="7">
        <v>430204</v>
      </c>
      <c r="E25" s="8">
        <v>82</v>
      </c>
      <c r="F25" s="8">
        <f t="shared" si="1"/>
        <v>88</v>
      </c>
      <c r="G25" s="8">
        <f t="shared" si="2"/>
        <v>-6</v>
      </c>
      <c r="H25" s="9">
        <v>16</v>
      </c>
      <c r="I25" s="9">
        <f t="shared" si="0"/>
        <v>66</v>
      </c>
      <c r="J25" s="9">
        <v>16</v>
      </c>
      <c r="K25" s="8">
        <v>1</v>
      </c>
      <c r="L25" s="9"/>
      <c r="M25" s="10"/>
      <c r="N25" s="10"/>
      <c r="O25" s="12" t="s">
        <v>424</v>
      </c>
      <c r="P25" s="2"/>
    </row>
    <row r="26" spans="1:16" s="5" customFormat="1" ht="19.5" customHeight="1">
      <c r="A26" s="2">
        <v>23</v>
      </c>
      <c r="B26" s="6" t="s">
        <v>425</v>
      </c>
      <c r="C26" s="6" t="s">
        <v>426</v>
      </c>
      <c r="D26" s="7">
        <v>451120</v>
      </c>
      <c r="E26" s="8">
        <v>81</v>
      </c>
      <c r="F26" s="8">
        <f t="shared" si="1"/>
        <v>87</v>
      </c>
      <c r="G26" s="8">
        <f t="shared" si="2"/>
        <v>-6</v>
      </c>
      <c r="H26" s="9">
        <v>15</v>
      </c>
      <c r="I26" s="9">
        <f t="shared" si="0"/>
        <v>66</v>
      </c>
      <c r="J26" s="9">
        <v>15</v>
      </c>
      <c r="K26" s="8">
        <v>3</v>
      </c>
      <c r="L26" s="9"/>
      <c r="M26" s="10"/>
      <c r="N26" s="10"/>
      <c r="O26" s="10"/>
      <c r="P26" s="2"/>
    </row>
    <row r="27" spans="1:16" s="5" customFormat="1" ht="19.5" customHeight="1">
      <c r="A27" s="2">
        <v>24</v>
      </c>
      <c r="B27" s="13" t="s">
        <v>427</v>
      </c>
      <c r="C27" s="13" t="s">
        <v>428</v>
      </c>
      <c r="D27" s="14">
        <v>461109</v>
      </c>
      <c r="E27" s="8">
        <v>88</v>
      </c>
      <c r="F27" s="8">
        <f t="shared" si="1"/>
        <v>94</v>
      </c>
      <c r="G27" s="8">
        <f t="shared" si="2"/>
        <v>-6</v>
      </c>
      <c r="H27" s="9">
        <v>22</v>
      </c>
      <c r="I27" s="9">
        <f t="shared" si="0"/>
        <v>66</v>
      </c>
      <c r="J27" s="9"/>
      <c r="K27" s="8">
        <v>3</v>
      </c>
      <c r="L27" s="9"/>
      <c r="M27" s="10"/>
      <c r="N27" s="10"/>
      <c r="O27" s="10"/>
      <c r="P27" s="2"/>
    </row>
    <row r="28" spans="1:16" s="5" customFormat="1" ht="19.5" customHeight="1">
      <c r="A28" s="2">
        <v>25</v>
      </c>
      <c r="B28" s="6" t="s">
        <v>429</v>
      </c>
      <c r="C28" s="6" t="s">
        <v>430</v>
      </c>
      <c r="D28" s="7">
        <v>471105</v>
      </c>
      <c r="E28" s="8">
        <v>81</v>
      </c>
      <c r="F28" s="8">
        <f t="shared" si="1"/>
        <v>87</v>
      </c>
      <c r="G28" s="8">
        <f t="shared" si="2"/>
        <v>-6</v>
      </c>
      <c r="H28" s="9">
        <v>15</v>
      </c>
      <c r="I28" s="9">
        <f t="shared" si="0"/>
        <v>66</v>
      </c>
      <c r="J28" s="9">
        <v>15</v>
      </c>
      <c r="K28" s="8">
        <v>1</v>
      </c>
      <c r="L28" s="9"/>
      <c r="M28" s="10"/>
      <c r="N28" s="10"/>
      <c r="O28" s="12"/>
      <c r="P28" s="2"/>
    </row>
    <row r="29" spans="1:16" s="5" customFormat="1" ht="19.5" customHeight="1">
      <c r="A29" s="2">
        <v>26</v>
      </c>
      <c r="B29" s="6" t="s">
        <v>431</v>
      </c>
      <c r="C29" s="13" t="s">
        <v>432</v>
      </c>
      <c r="D29" s="14">
        <v>490214</v>
      </c>
      <c r="E29" s="8">
        <v>90</v>
      </c>
      <c r="F29" s="8">
        <f t="shared" si="1"/>
        <v>96</v>
      </c>
      <c r="G29" s="8">
        <f t="shared" si="2"/>
        <v>-6</v>
      </c>
      <c r="H29" s="9">
        <v>24</v>
      </c>
      <c r="I29" s="9">
        <f t="shared" si="0"/>
        <v>66</v>
      </c>
      <c r="J29" s="9">
        <v>24</v>
      </c>
      <c r="K29" s="8">
        <v>1</v>
      </c>
      <c r="L29" s="9"/>
      <c r="M29" s="10"/>
      <c r="N29" s="10"/>
      <c r="O29" s="15"/>
      <c r="P29" s="2"/>
    </row>
    <row r="30" spans="1:16" s="5" customFormat="1" ht="19.5" customHeight="1">
      <c r="A30" s="2">
        <v>27</v>
      </c>
      <c r="B30" s="6" t="s">
        <v>433</v>
      </c>
      <c r="C30" s="13" t="s">
        <v>434</v>
      </c>
      <c r="D30" s="14">
        <v>500908</v>
      </c>
      <c r="E30" s="8">
        <v>79</v>
      </c>
      <c r="F30" s="8">
        <f t="shared" si="1"/>
        <v>85</v>
      </c>
      <c r="G30" s="8">
        <f t="shared" si="2"/>
        <v>-6</v>
      </c>
      <c r="H30" s="9">
        <v>13</v>
      </c>
      <c r="I30" s="9">
        <f t="shared" si="0"/>
        <v>66</v>
      </c>
      <c r="J30" s="9">
        <v>13</v>
      </c>
      <c r="K30" s="8">
        <v>3</v>
      </c>
      <c r="L30" s="9"/>
      <c r="M30" s="10"/>
      <c r="N30" s="10"/>
      <c r="O30" s="12"/>
      <c r="P30" s="2"/>
    </row>
    <row r="31" spans="1:16" s="5" customFormat="1" ht="19.5" customHeight="1">
      <c r="A31" s="2">
        <v>28</v>
      </c>
      <c r="B31" s="13" t="s">
        <v>435</v>
      </c>
      <c r="C31" s="13" t="s">
        <v>436</v>
      </c>
      <c r="D31" s="14">
        <v>550705</v>
      </c>
      <c r="E31" s="8">
        <v>84</v>
      </c>
      <c r="F31" s="8">
        <f t="shared" si="1"/>
        <v>90</v>
      </c>
      <c r="G31" s="8">
        <f t="shared" si="2"/>
        <v>-6</v>
      </c>
      <c r="H31" s="9">
        <v>18</v>
      </c>
      <c r="I31" s="9">
        <f t="shared" si="0"/>
        <v>66</v>
      </c>
      <c r="J31" s="9">
        <v>18</v>
      </c>
      <c r="K31" s="8">
        <v>2</v>
      </c>
      <c r="L31" s="9"/>
      <c r="M31" s="10"/>
      <c r="N31" s="10"/>
      <c r="O31" s="12"/>
      <c r="P31" s="2"/>
    </row>
    <row r="32" spans="1:16" s="5" customFormat="1" ht="19.5" customHeight="1">
      <c r="A32" s="2">
        <v>29</v>
      </c>
      <c r="B32" s="6" t="s">
        <v>437</v>
      </c>
      <c r="C32" s="6" t="s">
        <v>438</v>
      </c>
      <c r="D32" s="7">
        <v>430118</v>
      </c>
      <c r="E32" s="8">
        <v>80</v>
      </c>
      <c r="F32" s="8">
        <f t="shared" si="1"/>
        <v>85</v>
      </c>
      <c r="G32" s="8">
        <f t="shared" si="2"/>
        <v>-5</v>
      </c>
      <c r="H32" s="9">
        <v>13</v>
      </c>
      <c r="I32" s="9">
        <f t="shared" si="0"/>
        <v>67</v>
      </c>
      <c r="J32" s="9">
        <v>13</v>
      </c>
      <c r="K32" s="8">
        <v>1</v>
      </c>
      <c r="L32" s="9"/>
      <c r="M32" s="10"/>
      <c r="N32" s="10"/>
      <c r="O32" s="10" t="s">
        <v>721</v>
      </c>
      <c r="P32" s="2"/>
    </row>
    <row r="33" spans="1:16" s="5" customFormat="1" ht="19.5" customHeight="1">
      <c r="A33" s="2">
        <v>30</v>
      </c>
      <c r="B33" s="6" t="s">
        <v>439</v>
      </c>
      <c r="C33" s="6" t="s">
        <v>440</v>
      </c>
      <c r="D33" s="7">
        <v>440801</v>
      </c>
      <c r="E33" s="8">
        <v>91</v>
      </c>
      <c r="F33" s="8">
        <f t="shared" si="1"/>
        <v>96</v>
      </c>
      <c r="G33" s="8">
        <f t="shared" si="2"/>
        <v>-5</v>
      </c>
      <c r="H33" s="9">
        <v>24</v>
      </c>
      <c r="I33" s="9">
        <f t="shared" si="0"/>
        <v>67</v>
      </c>
      <c r="J33" s="9">
        <v>19</v>
      </c>
      <c r="K33" s="8">
        <v>1</v>
      </c>
      <c r="L33" s="9"/>
      <c r="M33" s="10"/>
      <c r="N33" s="10"/>
      <c r="O33" s="10" t="s">
        <v>441</v>
      </c>
      <c r="P33" s="2"/>
    </row>
    <row r="34" spans="1:16" s="5" customFormat="1" ht="19.5" customHeight="1">
      <c r="A34" s="2">
        <v>31</v>
      </c>
      <c r="B34" s="6" t="s">
        <v>442</v>
      </c>
      <c r="C34" s="6" t="s">
        <v>443</v>
      </c>
      <c r="D34" s="7">
        <v>450821</v>
      </c>
      <c r="E34" s="8">
        <v>84</v>
      </c>
      <c r="F34" s="8">
        <f t="shared" si="1"/>
        <v>89</v>
      </c>
      <c r="G34" s="8">
        <f t="shared" si="2"/>
        <v>-5</v>
      </c>
      <c r="H34" s="9">
        <v>17</v>
      </c>
      <c r="I34" s="9">
        <f t="shared" si="0"/>
        <v>67</v>
      </c>
      <c r="J34" s="9">
        <v>17</v>
      </c>
      <c r="K34" s="8">
        <v>1</v>
      </c>
      <c r="L34" s="9"/>
      <c r="M34" s="10"/>
      <c r="N34" s="10" t="s">
        <v>444</v>
      </c>
      <c r="O34" s="12" t="s">
        <v>721</v>
      </c>
      <c r="P34" s="2"/>
    </row>
    <row r="35" spans="1:16" s="5" customFormat="1" ht="19.5" customHeight="1">
      <c r="A35" s="2">
        <v>32</v>
      </c>
      <c r="B35" s="6" t="s">
        <v>445</v>
      </c>
      <c r="C35" s="6" t="s">
        <v>446</v>
      </c>
      <c r="D35" s="7">
        <v>471205</v>
      </c>
      <c r="E35" s="8">
        <v>81</v>
      </c>
      <c r="F35" s="8">
        <f t="shared" si="1"/>
        <v>86</v>
      </c>
      <c r="G35" s="8">
        <f t="shared" si="2"/>
        <v>-5</v>
      </c>
      <c r="H35" s="9">
        <v>14</v>
      </c>
      <c r="I35" s="9">
        <f t="shared" si="0"/>
        <v>67</v>
      </c>
      <c r="J35" s="9">
        <v>14</v>
      </c>
      <c r="K35" s="8">
        <v>2</v>
      </c>
      <c r="L35" s="9"/>
      <c r="M35" s="10"/>
      <c r="N35" s="10"/>
      <c r="O35" s="12" t="s">
        <v>720</v>
      </c>
      <c r="P35" s="2"/>
    </row>
    <row r="36" spans="1:16" s="5" customFormat="1" ht="19.5" customHeight="1">
      <c r="A36" s="2">
        <v>33</v>
      </c>
      <c r="B36" s="6" t="s">
        <v>447</v>
      </c>
      <c r="C36" s="6" t="s">
        <v>448</v>
      </c>
      <c r="D36" s="7">
        <v>420701</v>
      </c>
      <c r="E36" s="8">
        <v>80</v>
      </c>
      <c r="F36" s="8">
        <f t="shared" si="1"/>
        <v>84</v>
      </c>
      <c r="G36" s="8">
        <f t="shared" si="2"/>
        <v>-4</v>
      </c>
      <c r="H36" s="9">
        <v>12</v>
      </c>
      <c r="I36" s="9">
        <f t="shared" si="0"/>
        <v>68</v>
      </c>
      <c r="J36" s="9">
        <v>12</v>
      </c>
      <c r="K36" s="8">
        <v>4</v>
      </c>
      <c r="L36" s="9" t="s">
        <v>449</v>
      </c>
      <c r="M36" s="10">
        <v>7</v>
      </c>
      <c r="N36" s="10"/>
      <c r="O36" s="10"/>
      <c r="P36" s="2"/>
    </row>
    <row r="37" spans="1:16" s="5" customFormat="1" ht="19.5" customHeight="1">
      <c r="A37" s="2">
        <v>34</v>
      </c>
      <c r="B37" s="6" t="s">
        <v>450</v>
      </c>
      <c r="C37" s="6" t="s">
        <v>451</v>
      </c>
      <c r="D37" s="7">
        <v>431225</v>
      </c>
      <c r="E37" s="8">
        <v>91</v>
      </c>
      <c r="F37" s="8">
        <f t="shared" si="1"/>
        <v>95</v>
      </c>
      <c r="G37" s="8">
        <f t="shared" si="2"/>
        <v>-4</v>
      </c>
      <c r="H37" s="9">
        <v>23</v>
      </c>
      <c r="I37" s="9">
        <f t="shared" si="0"/>
        <v>68</v>
      </c>
      <c r="J37" s="9">
        <v>23</v>
      </c>
      <c r="K37" s="8">
        <v>4</v>
      </c>
      <c r="L37" s="9" t="s">
        <v>452</v>
      </c>
      <c r="M37" s="10">
        <v>18</v>
      </c>
      <c r="N37" s="10"/>
      <c r="O37" s="12"/>
      <c r="P37" s="2"/>
    </row>
    <row r="38" spans="1:16" s="5" customFormat="1" ht="19.5" customHeight="1">
      <c r="A38" s="2">
        <v>35</v>
      </c>
      <c r="B38" s="6" t="s">
        <v>453</v>
      </c>
      <c r="C38" s="6" t="s">
        <v>454</v>
      </c>
      <c r="D38" s="7">
        <v>441007</v>
      </c>
      <c r="E38" s="8">
        <v>86</v>
      </c>
      <c r="F38" s="8">
        <f t="shared" si="1"/>
        <v>90</v>
      </c>
      <c r="G38" s="8">
        <f t="shared" si="2"/>
        <v>-4</v>
      </c>
      <c r="H38" s="9">
        <v>18</v>
      </c>
      <c r="I38" s="9">
        <f t="shared" si="0"/>
        <v>68</v>
      </c>
      <c r="J38" s="9">
        <v>18</v>
      </c>
      <c r="K38" s="8">
        <v>3</v>
      </c>
      <c r="L38" s="9" t="s">
        <v>455</v>
      </c>
      <c r="M38" s="10">
        <v>13</v>
      </c>
      <c r="N38" s="10"/>
      <c r="O38" s="12"/>
      <c r="P38" s="2"/>
    </row>
    <row r="39" spans="1:16" s="5" customFormat="1" ht="19.5" customHeight="1">
      <c r="A39" s="2">
        <v>36</v>
      </c>
      <c r="B39" s="6" t="s">
        <v>456</v>
      </c>
      <c r="C39" s="6" t="s">
        <v>457</v>
      </c>
      <c r="D39" s="7">
        <v>470224</v>
      </c>
      <c r="E39" s="8">
        <v>88</v>
      </c>
      <c r="F39" s="8">
        <f t="shared" si="1"/>
        <v>92</v>
      </c>
      <c r="G39" s="8">
        <f t="shared" si="2"/>
        <v>-4</v>
      </c>
      <c r="H39" s="9">
        <v>20</v>
      </c>
      <c r="I39" s="9">
        <f t="shared" si="0"/>
        <v>68</v>
      </c>
      <c r="J39" s="9">
        <v>20</v>
      </c>
      <c r="K39" s="8">
        <v>3</v>
      </c>
      <c r="L39" s="9" t="s">
        <v>458</v>
      </c>
      <c r="M39" s="10">
        <v>15</v>
      </c>
      <c r="N39" s="10"/>
      <c r="O39" s="12"/>
      <c r="P39" s="2"/>
    </row>
    <row r="40" spans="1:16" s="5" customFormat="1" ht="19.5" customHeight="1">
      <c r="A40" s="2">
        <v>37</v>
      </c>
      <c r="B40" s="6" t="s">
        <v>459</v>
      </c>
      <c r="C40" s="6" t="s">
        <v>460</v>
      </c>
      <c r="D40" s="7">
        <v>470913</v>
      </c>
      <c r="E40" s="8">
        <v>79</v>
      </c>
      <c r="F40" s="8">
        <f t="shared" si="1"/>
        <v>83</v>
      </c>
      <c r="G40" s="8">
        <f t="shared" si="2"/>
        <v>-4</v>
      </c>
      <c r="H40" s="9">
        <v>11</v>
      </c>
      <c r="I40" s="9">
        <f t="shared" si="0"/>
        <v>68</v>
      </c>
      <c r="J40" s="9">
        <v>11</v>
      </c>
      <c r="K40" s="8">
        <v>2</v>
      </c>
      <c r="L40" s="9"/>
      <c r="M40" s="10"/>
      <c r="N40" s="10"/>
      <c r="O40" s="12" t="s">
        <v>417</v>
      </c>
      <c r="P40" s="2"/>
    </row>
    <row r="41" spans="1:16" s="5" customFormat="1" ht="19.5" customHeight="1">
      <c r="A41" s="2">
        <v>38</v>
      </c>
      <c r="B41" s="13" t="s">
        <v>461</v>
      </c>
      <c r="C41" s="13" t="s">
        <v>462</v>
      </c>
      <c r="D41" s="14">
        <v>480521</v>
      </c>
      <c r="E41" s="8">
        <v>91</v>
      </c>
      <c r="F41" s="8">
        <f t="shared" si="1"/>
        <v>95</v>
      </c>
      <c r="G41" s="8">
        <f t="shared" si="2"/>
        <v>-4</v>
      </c>
      <c r="H41" s="9">
        <v>23</v>
      </c>
      <c r="I41" s="9">
        <f t="shared" si="0"/>
        <v>68</v>
      </c>
      <c r="J41" s="9">
        <v>23</v>
      </c>
      <c r="K41" s="8">
        <v>3</v>
      </c>
      <c r="L41" s="9" t="s">
        <v>463</v>
      </c>
      <c r="M41" s="10">
        <v>18</v>
      </c>
      <c r="N41" s="10"/>
      <c r="O41" s="10"/>
      <c r="P41" s="2"/>
    </row>
    <row r="42" spans="1:16" s="5" customFormat="1" ht="19.5" customHeight="1">
      <c r="A42" s="2">
        <v>39</v>
      </c>
      <c r="B42" s="6" t="s">
        <v>464</v>
      </c>
      <c r="C42" s="6" t="s">
        <v>465</v>
      </c>
      <c r="D42" s="7">
        <v>551212</v>
      </c>
      <c r="E42" s="8">
        <v>82</v>
      </c>
      <c r="F42" s="8">
        <f t="shared" si="1"/>
        <v>86</v>
      </c>
      <c r="G42" s="8">
        <f t="shared" si="2"/>
        <v>-4</v>
      </c>
      <c r="H42" s="9">
        <v>14</v>
      </c>
      <c r="I42" s="9">
        <f t="shared" si="0"/>
        <v>68</v>
      </c>
      <c r="J42" s="9">
        <v>14</v>
      </c>
      <c r="K42" s="8">
        <v>1</v>
      </c>
      <c r="L42" s="9"/>
      <c r="M42" s="10"/>
      <c r="N42" s="10"/>
      <c r="O42" s="12" t="s">
        <v>417</v>
      </c>
      <c r="P42" s="2"/>
    </row>
    <row r="43" spans="1:16" s="5" customFormat="1" ht="19.5" customHeight="1">
      <c r="A43" s="2">
        <v>40</v>
      </c>
      <c r="B43" s="6" t="s">
        <v>466</v>
      </c>
      <c r="C43" s="6" t="s">
        <v>467</v>
      </c>
      <c r="D43" s="7">
        <v>420330</v>
      </c>
      <c r="E43" s="8">
        <v>89</v>
      </c>
      <c r="F43" s="8">
        <f t="shared" si="1"/>
        <v>92</v>
      </c>
      <c r="G43" s="8">
        <f t="shared" si="2"/>
        <v>-3</v>
      </c>
      <c r="H43" s="9">
        <v>20</v>
      </c>
      <c r="I43" s="9">
        <f t="shared" si="0"/>
        <v>69</v>
      </c>
      <c r="J43" s="9">
        <v>20</v>
      </c>
      <c r="K43" s="8">
        <v>1</v>
      </c>
      <c r="L43" s="9"/>
      <c r="M43" s="10"/>
      <c r="N43" s="10"/>
      <c r="O43" s="12"/>
      <c r="P43" s="2"/>
    </row>
    <row r="44" spans="1:16" s="5" customFormat="1" ht="19.5" customHeight="1">
      <c r="A44" s="2">
        <v>41</v>
      </c>
      <c r="B44" s="6" t="s">
        <v>468</v>
      </c>
      <c r="C44" s="6" t="s">
        <v>469</v>
      </c>
      <c r="D44" s="7">
        <v>461212</v>
      </c>
      <c r="E44" s="8">
        <v>83</v>
      </c>
      <c r="F44" s="8">
        <f t="shared" si="1"/>
        <v>86</v>
      </c>
      <c r="G44" s="8">
        <f t="shared" si="2"/>
        <v>-3</v>
      </c>
      <c r="H44" s="9">
        <v>14</v>
      </c>
      <c r="I44" s="9">
        <f t="shared" si="0"/>
        <v>69</v>
      </c>
      <c r="J44" s="9">
        <v>14</v>
      </c>
      <c r="K44" s="8">
        <v>1</v>
      </c>
      <c r="L44" s="9"/>
      <c r="M44" s="10"/>
      <c r="N44" s="10"/>
      <c r="O44" s="10"/>
      <c r="P44" s="2"/>
    </row>
    <row r="45" spans="1:16" s="5" customFormat="1" ht="19.5" customHeight="1">
      <c r="A45" s="2">
        <v>42</v>
      </c>
      <c r="B45" s="6" t="s">
        <v>470</v>
      </c>
      <c r="C45" s="6" t="s">
        <v>471</v>
      </c>
      <c r="D45" s="7">
        <v>420205</v>
      </c>
      <c r="E45" s="8">
        <v>92</v>
      </c>
      <c r="F45" s="8">
        <f t="shared" si="1"/>
        <v>94</v>
      </c>
      <c r="G45" s="8">
        <f t="shared" si="2"/>
        <v>-2</v>
      </c>
      <c r="H45" s="9">
        <v>22</v>
      </c>
      <c r="I45" s="9">
        <f t="shared" si="0"/>
        <v>70</v>
      </c>
      <c r="J45" s="9">
        <v>22</v>
      </c>
      <c r="K45" s="8">
        <v>1</v>
      </c>
      <c r="L45" s="9"/>
      <c r="M45" s="10"/>
      <c r="N45" s="10"/>
      <c r="O45" s="10"/>
      <c r="P45" s="2"/>
    </row>
    <row r="46" spans="1:16" s="5" customFormat="1" ht="19.5" customHeight="1">
      <c r="A46" s="2">
        <v>43</v>
      </c>
      <c r="B46" s="6" t="s">
        <v>472</v>
      </c>
      <c r="C46" s="6" t="s">
        <v>473</v>
      </c>
      <c r="D46" s="7">
        <v>430127</v>
      </c>
      <c r="E46" s="8">
        <v>93</v>
      </c>
      <c r="F46" s="8">
        <f t="shared" si="1"/>
        <v>95</v>
      </c>
      <c r="G46" s="8">
        <f t="shared" si="2"/>
        <v>-2</v>
      </c>
      <c r="H46" s="9">
        <v>23</v>
      </c>
      <c r="I46" s="9">
        <f t="shared" si="0"/>
        <v>70</v>
      </c>
      <c r="J46" s="9">
        <v>23</v>
      </c>
      <c r="K46" s="8">
        <v>3</v>
      </c>
      <c r="L46" s="9"/>
      <c r="M46" s="10"/>
      <c r="N46" s="10"/>
      <c r="O46" s="10" t="s">
        <v>441</v>
      </c>
      <c r="P46" s="2"/>
    </row>
    <row r="47" spans="1:16" s="5" customFormat="1" ht="19.5" customHeight="1">
      <c r="A47" s="2">
        <v>44</v>
      </c>
      <c r="B47" s="6" t="s">
        <v>474</v>
      </c>
      <c r="C47" s="6" t="s">
        <v>475</v>
      </c>
      <c r="D47" s="7">
        <v>450105</v>
      </c>
      <c r="E47" s="8">
        <v>90</v>
      </c>
      <c r="F47" s="8">
        <f t="shared" si="1"/>
        <v>92</v>
      </c>
      <c r="G47" s="8">
        <f t="shared" si="2"/>
        <v>-2</v>
      </c>
      <c r="H47" s="9">
        <v>20</v>
      </c>
      <c r="I47" s="9">
        <f t="shared" si="0"/>
        <v>70</v>
      </c>
      <c r="J47" s="9">
        <v>20</v>
      </c>
      <c r="K47" s="8">
        <v>2</v>
      </c>
      <c r="L47" s="9" t="s">
        <v>476</v>
      </c>
      <c r="M47" s="10">
        <v>15</v>
      </c>
      <c r="N47" s="10"/>
      <c r="O47" s="10"/>
      <c r="P47" s="2"/>
    </row>
    <row r="48" spans="1:16" s="5" customFormat="1" ht="19.5" customHeight="1">
      <c r="A48" s="2">
        <v>45</v>
      </c>
      <c r="B48" s="6" t="s">
        <v>477</v>
      </c>
      <c r="C48" s="6" t="s">
        <v>478</v>
      </c>
      <c r="D48" s="7">
        <v>450603</v>
      </c>
      <c r="E48" s="8">
        <v>87</v>
      </c>
      <c r="F48" s="8">
        <f t="shared" si="1"/>
        <v>89</v>
      </c>
      <c r="G48" s="8">
        <f t="shared" si="2"/>
        <v>-2</v>
      </c>
      <c r="H48" s="9">
        <v>17</v>
      </c>
      <c r="I48" s="9">
        <f t="shared" si="0"/>
        <v>70</v>
      </c>
      <c r="J48" s="9">
        <v>17</v>
      </c>
      <c r="K48" s="8">
        <v>4</v>
      </c>
      <c r="L48" s="9" t="s">
        <v>479</v>
      </c>
      <c r="M48" s="10">
        <v>12</v>
      </c>
      <c r="N48" s="10"/>
      <c r="O48" s="12"/>
      <c r="P48" s="2"/>
    </row>
    <row r="49" spans="1:16" s="5" customFormat="1" ht="19.5" customHeight="1">
      <c r="A49" s="2">
        <v>46</v>
      </c>
      <c r="B49" s="6" t="s">
        <v>480</v>
      </c>
      <c r="C49" s="6" t="s">
        <v>481</v>
      </c>
      <c r="D49" s="7">
        <v>470803</v>
      </c>
      <c r="E49" s="8">
        <v>89</v>
      </c>
      <c r="F49" s="8">
        <f t="shared" si="1"/>
        <v>91</v>
      </c>
      <c r="G49" s="8">
        <f t="shared" si="2"/>
        <v>-2</v>
      </c>
      <c r="H49" s="9">
        <v>19</v>
      </c>
      <c r="I49" s="9">
        <f t="shared" si="0"/>
        <v>70</v>
      </c>
      <c r="J49" s="9">
        <v>19</v>
      </c>
      <c r="K49" s="8">
        <v>1</v>
      </c>
      <c r="L49" s="9"/>
      <c r="M49" s="10"/>
      <c r="N49" s="10"/>
      <c r="O49" s="10"/>
      <c r="P49" s="2"/>
    </row>
    <row r="50" spans="1:16" s="5" customFormat="1" ht="19.5" customHeight="1">
      <c r="A50" s="2">
        <v>47</v>
      </c>
      <c r="B50" s="6" t="s">
        <v>482</v>
      </c>
      <c r="C50" s="6" t="s">
        <v>483</v>
      </c>
      <c r="D50" s="7">
        <v>471118</v>
      </c>
      <c r="E50" s="8">
        <v>80</v>
      </c>
      <c r="F50" s="8">
        <f t="shared" si="1"/>
        <v>82</v>
      </c>
      <c r="G50" s="8">
        <f t="shared" si="2"/>
        <v>-2</v>
      </c>
      <c r="H50" s="9">
        <v>10</v>
      </c>
      <c r="I50" s="9">
        <f t="shared" si="0"/>
        <v>70</v>
      </c>
      <c r="J50" s="9">
        <v>10</v>
      </c>
      <c r="K50" s="8">
        <v>3</v>
      </c>
      <c r="L50" s="9" t="s">
        <v>484</v>
      </c>
      <c r="M50" s="10">
        <v>5</v>
      </c>
      <c r="N50" s="10"/>
      <c r="O50" s="10" t="s">
        <v>485</v>
      </c>
      <c r="P50" s="2"/>
    </row>
    <row r="51" spans="1:16" s="5" customFormat="1" ht="19.5" customHeight="1">
      <c r="A51" s="2">
        <v>48</v>
      </c>
      <c r="B51" s="13" t="s">
        <v>486</v>
      </c>
      <c r="C51" s="13" t="s">
        <v>487</v>
      </c>
      <c r="D51" s="14">
        <v>480909</v>
      </c>
      <c r="E51" s="8">
        <v>87</v>
      </c>
      <c r="F51" s="8">
        <f t="shared" si="1"/>
        <v>89</v>
      </c>
      <c r="G51" s="8">
        <f t="shared" si="2"/>
        <v>-2</v>
      </c>
      <c r="H51" s="9">
        <v>17</v>
      </c>
      <c r="I51" s="9">
        <f t="shared" si="0"/>
        <v>70</v>
      </c>
      <c r="J51" s="9">
        <v>17</v>
      </c>
      <c r="K51" s="8">
        <v>4</v>
      </c>
      <c r="L51" s="9" t="s">
        <v>488</v>
      </c>
      <c r="M51" s="10"/>
      <c r="N51" s="10" t="s">
        <v>489</v>
      </c>
      <c r="O51" s="10"/>
      <c r="P51" s="2"/>
    </row>
    <row r="52" spans="1:16" s="5" customFormat="1" ht="19.5" customHeight="1">
      <c r="A52" s="2">
        <v>49</v>
      </c>
      <c r="B52" s="13" t="s">
        <v>490</v>
      </c>
      <c r="C52" s="13" t="s">
        <v>491</v>
      </c>
      <c r="D52" s="14">
        <v>491103</v>
      </c>
      <c r="E52" s="8">
        <v>90</v>
      </c>
      <c r="F52" s="8">
        <f t="shared" si="1"/>
        <v>92</v>
      </c>
      <c r="G52" s="8">
        <f t="shared" si="2"/>
        <v>-2</v>
      </c>
      <c r="H52" s="9">
        <v>20</v>
      </c>
      <c r="I52" s="9">
        <f t="shared" si="0"/>
        <v>70</v>
      </c>
      <c r="J52" s="9">
        <v>20</v>
      </c>
      <c r="K52" s="8">
        <v>1</v>
      </c>
      <c r="L52" s="9"/>
      <c r="M52" s="10"/>
      <c r="N52" s="10"/>
      <c r="O52" s="12"/>
      <c r="P52" s="2"/>
    </row>
    <row r="53" spans="1:16" s="5" customFormat="1" ht="19.5" customHeight="1">
      <c r="A53" s="2">
        <v>50</v>
      </c>
      <c r="B53" s="6" t="s">
        <v>492</v>
      </c>
      <c r="C53" s="6" t="s">
        <v>493</v>
      </c>
      <c r="D53" s="7">
        <v>420109</v>
      </c>
      <c r="E53" s="8">
        <v>85</v>
      </c>
      <c r="F53" s="8">
        <f t="shared" si="1"/>
        <v>86</v>
      </c>
      <c r="G53" s="8">
        <f t="shared" si="2"/>
        <v>-1</v>
      </c>
      <c r="H53" s="9">
        <v>14</v>
      </c>
      <c r="I53" s="9">
        <f t="shared" si="0"/>
        <v>71</v>
      </c>
      <c r="J53" s="9">
        <v>14</v>
      </c>
      <c r="K53" s="8">
        <v>1</v>
      </c>
      <c r="L53" s="9"/>
      <c r="M53" s="10"/>
      <c r="N53" s="10"/>
      <c r="O53" s="10" t="s">
        <v>494</v>
      </c>
      <c r="P53" s="2"/>
    </row>
    <row r="54" spans="1:16" s="5" customFormat="1" ht="19.5" customHeight="1">
      <c r="A54" s="2">
        <v>51</v>
      </c>
      <c r="B54" s="6" t="s">
        <v>495</v>
      </c>
      <c r="C54" s="6" t="s">
        <v>496</v>
      </c>
      <c r="D54" s="7">
        <v>420121</v>
      </c>
      <c r="E54" s="8">
        <v>74</v>
      </c>
      <c r="F54" s="8">
        <f t="shared" si="1"/>
        <v>75</v>
      </c>
      <c r="G54" s="8">
        <f t="shared" si="2"/>
        <v>-1</v>
      </c>
      <c r="H54" s="9">
        <v>3</v>
      </c>
      <c r="I54" s="9">
        <f t="shared" si="0"/>
        <v>71</v>
      </c>
      <c r="J54" s="9">
        <v>3</v>
      </c>
      <c r="K54" s="8">
        <v>1</v>
      </c>
      <c r="L54" s="9" t="s">
        <v>488</v>
      </c>
      <c r="M54" s="10"/>
      <c r="N54" s="10" t="s">
        <v>497</v>
      </c>
      <c r="O54" s="12"/>
      <c r="P54" s="2"/>
    </row>
    <row r="55" spans="1:16" s="5" customFormat="1" ht="19.5" customHeight="1">
      <c r="A55" s="2">
        <v>52</v>
      </c>
      <c r="B55" s="6" t="s">
        <v>498</v>
      </c>
      <c r="C55" s="6" t="s">
        <v>499</v>
      </c>
      <c r="D55" s="7">
        <v>420127</v>
      </c>
      <c r="E55" s="8">
        <v>92</v>
      </c>
      <c r="F55" s="8">
        <f t="shared" si="1"/>
        <v>93</v>
      </c>
      <c r="G55" s="8">
        <f t="shared" si="2"/>
        <v>-1</v>
      </c>
      <c r="H55" s="9">
        <v>21</v>
      </c>
      <c r="I55" s="9">
        <f t="shared" si="0"/>
        <v>71</v>
      </c>
      <c r="J55" s="9">
        <v>10</v>
      </c>
      <c r="K55" s="8">
        <v>2</v>
      </c>
      <c r="L55" s="9"/>
      <c r="M55" s="10"/>
      <c r="N55" s="10"/>
      <c r="O55" s="10" t="s">
        <v>417</v>
      </c>
      <c r="P55" s="2"/>
    </row>
    <row r="56" spans="1:16" s="5" customFormat="1" ht="19.5" customHeight="1">
      <c r="A56" s="2">
        <v>53</v>
      </c>
      <c r="B56" s="6" t="s">
        <v>500</v>
      </c>
      <c r="C56" s="6" t="s">
        <v>501</v>
      </c>
      <c r="D56" s="7">
        <v>450818</v>
      </c>
      <c r="E56" s="8">
        <v>91</v>
      </c>
      <c r="F56" s="8">
        <f t="shared" si="1"/>
        <v>92</v>
      </c>
      <c r="G56" s="8">
        <f t="shared" si="2"/>
        <v>-1</v>
      </c>
      <c r="H56" s="9">
        <v>20</v>
      </c>
      <c r="I56" s="9">
        <f t="shared" si="0"/>
        <v>71</v>
      </c>
      <c r="J56" s="9">
        <v>20</v>
      </c>
      <c r="K56" s="8">
        <v>2</v>
      </c>
      <c r="L56" s="9"/>
      <c r="M56" s="10"/>
      <c r="N56" s="10"/>
      <c r="O56" s="12" t="s">
        <v>441</v>
      </c>
      <c r="P56" s="2"/>
    </row>
    <row r="57" spans="1:16" s="5" customFormat="1" ht="19.5" customHeight="1">
      <c r="A57" s="2">
        <v>54</v>
      </c>
      <c r="B57" s="6" t="s">
        <v>502</v>
      </c>
      <c r="C57" s="6" t="s">
        <v>503</v>
      </c>
      <c r="D57" s="7">
        <v>460418</v>
      </c>
      <c r="E57" s="8">
        <v>90</v>
      </c>
      <c r="F57" s="8">
        <f t="shared" si="1"/>
        <v>91</v>
      </c>
      <c r="G57" s="8">
        <f t="shared" si="2"/>
        <v>-1</v>
      </c>
      <c r="H57" s="9">
        <v>19</v>
      </c>
      <c r="I57" s="9">
        <f t="shared" si="0"/>
        <v>71</v>
      </c>
      <c r="J57" s="9">
        <v>19</v>
      </c>
      <c r="K57" s="8">
        <v>1</v>
      </c>
      <c r="L57" s="9"/>
      <c r="M57" s="10"/>
      <c r="N57" s="10"/>
      <c r="O57" s="12"/>
      <c r="P57" s="2"/>
    </row>
    <row r="58" spans="1:16" s="5" customFormat="1" ht="19.5" customHeight="1">
      <c r="A58" s="2">
        <v>55</v>
      </c>
      <c r="B58" s="6" t="s">
        <v>504</v>
      </c>
      <c r="C58" s="6" t="s">
        <v>505</v>
      </c>
      <c r="D58" s="7">
        <v>480615</v>
      </c>
      <c r="E58" s="8">
        <v>91</v>
      </c>
      <c r="F58" s="8">
        <f t="shared" si="1"/>
        <v>92</v>
      </c>
      <c r="G58" s="8">
        <f t="shared" si="2"/>
        <v>-1</v>
      </c>
      <c r="H58" s="9">
        <v>20</v>
      </c>
      <c r="I58" s="9">
        <f t="shared" si="0"/>
        <v>71</v>
      </c>
      <c r="J58" s="9">
        <v>20</v>
      </c>
      <c r="K58" s="8">
        <v>0</v>
      </c>
      <c r="L58" s="9" t="s">
        <v>506</v>
      </c>
      <c r="M58" s="9"/>
      <c r="N58" s="9" t="s">
        <v>507</v>
      </c>
      <c r="O58" s="9"/>
      <c r="P58" s="2"/>
    </row>
    <row r="59" spans="1:16" s="5" customFormat="1" ht="19.5" customHeight="1">
      <c r="A59" s="2">
        <v>56</v>
      </c>
      <c r="B59" s="6" t="s">
        <v>508</v>
      </c>
      <c r="C59" s="6" t="s">
        <v>509</v>
      </c>
      <c r="D59" s="7">
        <v>490620</v>
      </c>
      <c r="E59" s="8">
        <v>81</v>
      </c>
      <c r="F59" s="8">
        <f t="shared" si="1"/>
        <v>82</v>
      </c>
      <c r="G59" s="8">
        <f t="shared" si="2"/>
        <v>-1</v>
      </c>
      <c r="H59" s="9">
        <v>10</v>
      </c>
      <c r="I59" s="9">
        <f t="shared" si="0"/>
        <v>71</v>
      </c>
      <c r="J59" s="9">
        <v>5</v>
      </c>
      <c r="K59" s="8">
        <v>2</v>
      </c>
      <c r="L59" s="9"/>
      <c r="M59" s="10"/>
      <c r="N59" s="10"/>
      <c r="O59" s="10" t="s">
        <v>485</v>
      </c>
      <c r="P59" s="2"/>
    </row>
    <row r="60" spans="1:16" s="5" customFormat="1" ht="19.5" customHeight="1">
      <c r="A60" s="2">
        <v>57</v>
      </c>
      <c r="B60" s="13" t="s">
        <v>510</v>
      </c>
      <c r="C60" s="13" t="s">
        <v>511</v>
      </c>
      <c r="D60" s="14">
        <v>510823</v>
      </c>
      <c r="E60" s="8">
        <v>85</v>
      </c>
      <c r="F60" s="8">
        <f t="shared" si="1"/>
        <v>86</v>
      </c>
      <c r="G60" s="8">
        <f t="shared" si="2"/>
        <v>-1</v>
      </c>
      <c r="H60" s="9">
        <v>14</v>
      </c>
      <c r="I60" s="9">
        <f t="shared" si="0"/>
        <v>71</v>
      </c>
      <c r="J60" s="9"/>
      <c r="K60" s="8">
        <v>0</v>
      </c>
      <c r="L60" s="9"/>
      <c r="M60" s="10"/>
      <c r="N60" s="10"/>
      <c r="O60" s="10"/>
      <c r="P60" s="2"/>
    </row>
    <row r="61" spans="1:16" s="5" customFormat="1" ht="19.5" customHeight="1">
      <c r="A61" s="2">
        <v>58</v>
      </c>
      <c r="B61" s="6" t="s">
        <v>512</v>
      </c>
      <c r="C61" s="13" t="s">
        <v>513</v>
      </c>
      <c r="D61" s="14">
        <v>430919</v>
      </c>
      <c r="E61" s="8">
        <v>96</v>
      </c>
      <c r="F61" s="8">
        <f t="shared" si="1"/>
        <v>96</v>
      </c>
      <c r="G61" s="8">
        <f t="shared" si="2"/>
        <v>0</v>
      </c>
      <c r="H61" s="9">
        <v>24</v>
      </c>
      <c r="I61" s="9">
        <f t="shared" si="0"/>
        <v>72</v>
      </c>
      <c r="J61" s="9">
        <v>24</v>
      </c>
      <c r="K61" s="8">
        <v>2</v>
      </c>
      <c r="L61" s="9"/>
      <c r="M61" s="10"/>
      <c r="N61" s="10"/>
      <c r="O61" s="10"/>
      <c r="P61" s="2"/>
    </row>
    <row r="62" spans="1:16" s="5" customFormat="1" ht="19.5" customHeight="1">
      <c r="A62" s="2">
        <v>59</v>
      </c>
      <c r="B62" s="6" t="s">
        <v>514</v>
      </c>
      <c r="C62" s="6" t="s">
        <v>515</v>
      </c>
      <c r="D62" s="7">
        <v>460225</v>
      </c>
      <c r="E62" s="8">
        <v>93</v>
      </c>
      <c r="F62" s="8">
        <f t="shared" si="1"/>
        <v>93</v>
      </c>
      <c r="G62" s="8">
        <f t="shared" si="2"/>
        <v>0</v>
      </c>
      <c r="H62" s="9">
        <v>21</v>
      </c>
      <c r="I62" s="9">
        <f t="shared" si="0"/>
        <v>72</v>
      </c>
      <c r="J62" s="9">
        <v>21</v>
      </c>
      <c r="K62" s="8">
        <v>2</v>
      </c>
      <c r="L62" s="9"/>
      <c r="M62" s="10"/>
      <c r="N62" s="10"/>
      <c r="O62" s="12"/>
      <c r="P62" s="2"/>
    </row>
    <row r="63" spans="1:16" s="5" customFormat="1" ht="19.5" customHeight="1">
      <c r="A63" s="2">
        <v>60</v>
      </c>
      <c r="B63" s="6" t="s">
        <v>516</v>
      </c>
      <c r="C63" s="6" t="s">
        <v>517</v>
      </c>
      <c r="D63" s="7">
        <v>470710</v>
      </c>
      <c r="E63" s="8">
        <v>92</v>
      </c>
      <c r="F63" s="8">
        <f t="shared" si="1"/>
        <v>92</v>
      </c>
      <c r="G63" s="8">
        <f t="shared" si="2"/>
        <v>0</v>
      </c>
      <c r="H63" s="9">
        <v>20</v>
      </c>
      <c r="I63" s="9">
        <f t="shared" si="0"/>
        <v>72</v>
      </c>
      <c r="J63" s="9">
        <v>20</v>
      </c>
      <c r="K63" s="8">
        <v>2</v>
      </c>
      <c r="L63" s="9"/>
      <c r="M63" s="10"/>
      <c r="N63" s="10"/>
      <c r="O63" s="10"/>
      <c r="P63" s="2"/>
    </row>
    <row r="64" spans="1:16" s="5" customFormat="1" ht="19.5" customHeight="1">
      <c r="A64" s="2">
        <v>61</v>
      </c>
      <c r="B64" s="6" t="s">
        <v>518</v>
      </c>
      <c r="C64" s="6" t="s">
        <v>519</v>
      </c>
      <c r="D64" s="7">
        <v>470710</v>
      </c>
      <c r="E64" s="8">
        <v>85</v>
      </c>
      <c r="F64" s="8">
        <f t="shared" si="1"/>
        <v>85</v>
      </c>
      <c r="G64" s="8">
        <f t="shared" si="2"/>
        <v>0</v>
      </c>
      <c r="H64" s="9">
        <v>13</v>
      </c>
      <c r="I64" s="9">
        <f t="shared" si="0"/>
        <v>72</v>
      </c>
      <c r="J64" s="9">
        <v>13</v>
      </c>
      <c r="K64" s="8">
        <v>2</v>
      </c>
      <c r="L64" s="9"/>
      <c r="M64" s="10"/>
      <c r="N64" s="10"/>
      <c r="O64" s="12"/>
      <c r="P64" s="2"/>
    </row>
    <row r="65" spans="1:16" s="5" customFormat="1" ht="19.5" customHeight="1">
      <c r="A65" s="2">
        <v>62</v>
      </c>
      <c r="B65" s="6" t="s">
        <v>520</v>
      </c>
      <c r="C65" s="13" t="s">
        <v>521</v>
      </c>
      <c r="D65" s="14">
        <v>530426</v>
      </c>
      <c r="E65" s="8">
        <v>97</v>
      </c>
      <c r="F65" s="8">
        <f t="shared" si="1"/>
        <v>97</v>
      </c>
      <c r="G65" s="8">
        <f t="shared" si="2"/>
        <v>0</v>
      </c>
      <c r="H65" s="9">
        <v>25</v>
      </c>
      <c r="I65" s="9">
        <f t="shared" si="0"/>
        <v>72</v>
      </c>
      <c r="J65" s="9">
        <v>25</v>
      </c>
      <c r="K65" s="8">
        <v>2</v>
      </c>
      <c r="L65" s="9"/>
      <c r="M65" s="10"/>
      <c r="N65" s="10"/>
      <c r="O65" s="12"/>
      <c r="P65" s="2"/>
    </row>
    <row r="66" spans="1:16" s="5" customFormat="1" ht="19.5" customHeight="1">
      <c r="A66" s="2">
        <v>63</v>
      </c>
      <c r="B66" s="6" t="s">
        <v>522</v>
      </c>
      <c r="C66" s="6" t="s">
        <v>523</v>
      </c>
      <c r="D66" s="7">
        <v>530615</v>
      </c>
      <c r="E66" s="8">
        <v>88</v>
      </c>
      <c r="F66" s="8">
        <f t="shared" si="1"/>
        <v>88</v>
      </c>
      <c r="G66" s="8">
        <f t="shared" si="2"/>
        <v>0</v>
      </c>
      <c r="H66" s="9">
        <v>16</v>
      </c>
      <c r="I66" s="9">
        <f t="shared" si="0"/>
        <v>72</v>
      </c>
      <c r="J66" s="9">
        <v>16</v>
      </c>
      <c r="K66" s="8">
        <v>1</v>
      </c>
      <c r="L66" s="9"/>
      <c r="M66" s="10"/>
      <c r="N66" s="10"/>
      <c r="O66" s="10"/>
      <c r="P66" s="2"/>
    </row>
    <row r="67" spans="1:16" s="5" customFormat="1" ht="19.5" customHeight="1">
      <c r="A67" s="2">
        <v>64</v>
      </c>
      <c r="B67" s="6" t="s">
        <v>524</v>
      </c>
      <c r="C67" s="6" t="s">
        <v>525</v>
      </c>
      <c r="D67" s="7">
        <v>430313</v>
      </c>
      <c r="E67" s="8">
        <v>91</v>
      </c>
      <c r="F67" s="8">
        <f t="shared" si="1"/>
        <v>90</v>
      </c>
      <c r="G67" s="8">
        <f t="shared" si="2"/>
        <v>1</v>
      </c>
      <c r="H67" s="9">
        <v>18</v>
      </c>
      <c r="I67" s="9">
        <f t="shared" si="0"/>
        <v>73</v>
      </c>
      <c r="J67" s="9">
        <v>18</v>
      </c>
      <c r="K67" s="8">
        <v>3</v>
      </c>
      <c r="L67" s="9"/>
      <c r="M67" s="10"/>
      <c r="N67" s="10"/>
      <c r="O67" s="10"/>
      <c r="P67" s="2"/>
    </row>
    <row r="68" spans="1:16" s="5" customFormat="1" ht="19.5" customHeight="1">
      <c r="A68" s="2">
        <v>65</v>
      </c>
      <c r="B68" s="13" t="s">
        <v>526</v>
      </c>
      <c r="C68" s="13" t="s">
        <v>527</v>
      </c>
      <c r="D68" s="14">
        <v>441205</v>
      </c>
      <c r="E68" s="8">
        <v>86</v>
      </c>
      <c r="F68" s="8">
        <f t="shared" si="1"/>
        <v>85</v>
      </c>
      <c r="G68" s="8">
        <f t="shared" si="2"/>
        <v>1</v>
      </c>
      <c r="H68" s="9">
        <v>13</v>
      </c>
      <c r="I68" s="9">
        <f aca="true" t="shared" si="3" ref="I68:I131">E68-H68</f>
        <v>73</v>
      </c>
      <c r="J68" s="9">
        <v>16</v>
      </c>
      <c r="K68" s="8">
        <v>2</v>
      </c>
      <c r="L68" s="9"/>
      <c r="M68" s="10"/>
      <c r="N68" s="10"/>
      <c r="O68" s="10"/>
      <c r="P68" s="2"/>
    </row>
    <row r="69" spans="1:16" s="5" customFormat="1" ht="19.5" customHeight="1">
      <c r="A69" s="2">
        <v>66</v>
      </c>
      <c r="B69" s="6" t="s">
        <v>528</v>
      </c>
      <c r="C69" s="6" t="s">
        <v>529</v>
      </c>
      <c r="D69" s="7">
        <v>450510</v>
      </c>
      <c r="E69" s="8">
        <v>80</v>
      </c>
      <c r="F69" s="8">
        <f aca="true" t="shared" si="4" ref="F69:F129">H69+72</f>
        <v>79</v>
      </c>
      <c r="G69" s="8">
        <f aca="true" t="shared" si="5" ref="G69:G129">E69-F69</f>
        <v>1</v>
      </c>
      <c r="H69" s="9">
        <v>7</v>
      </c>
      <c r="I69" s="9">
        <f t="shared" si="3"/>
        <v>73</v>
      </c>
      <c r="J69" s="9">
        <v>7</v>
      </c>
      <c r="K69" s="8">
        <v>0</v>
      </c>
      <c r="L69" s="9"/>
      <c r="M69" s="10"/>
      <c r="N69" s="10"/>
      <c r="O69" s="10" t="s">
        <v>417</v>
      </c>
      <c r="P69" s="2"/>
    </row>
    <row r="70" spans="1:16" s="5" customFormat="1" ht="19.5" customHeight="1">
      <c r="A70" s="2">
        <v>67</v>
      </c>
      <c r="B70" s="6" t="s">
        <v>530</v>
      </c>
      <c r="C70" s="6" t="s">
        <v>531</v>
      </c>
      <c r="D70" s="7">
        <v>460620</v>
      </c>
      <c r="E70" s="8">
        <v>88</v>
      </c>
      <c r="F70" s="8">
        <f t="shared" si="4"/>
        <v>87</v>
      </c>
      <c r="G70" s="8">
        <f t="shared" si="5"/>
        <v>1</v>
      </c>
      <c r="H70" s="9">
        <v>15</v>
      </c>
      <c r="I70" s="9">
        <f t="shared" si="3"/>
        <v>73</v>
      </c>
      <c r="J70" s="9">
        <v>15</v>
      </c>
      <c r="K70" s="8">
        <v>3</v>
      </c>
      <c r="L70" s="9"/>
      <c r="M70" s="10"/>
      <c r="N70" s="10"/>
      <c r="O70" s="10"/>
      <c r="P70" s="2"/>
    </row>
    <row r="71" spans="1:16" s="5" customFormat="1" ht="19.5" customHeight="1">
      <c r="A71" s="2">
        <v>68</v>
      </c>
      <c r="B71" s="6" t="s">
        <v>532</v>
      </c>
      <c r="C71" s="6" t="s">
        <v>533</v>
      </c>
      <c r="D71" s="7">
        <v>470114</v>
      </c>
      <c r="E71" s="8">
        <v>93</v>
      </c>
      <c r="F71" s="8">
        <f t="shared" si="4"/>
        <v>92</v>
      </c>
      <c r="G71" s="8">
        <f t="shared" si="5"/>
        <v>1</v>
      </c>
      <c r="H71" s="9">
        <v>20</v>
      </c>
      <c r="I71" s="9">
        <f t="shared" si="3"/>
        <v>73</v>
      </c>
      <c r="J71" s="9">
        <v>20</v>
      </c>
      <c r="K71" s="8">
        <v>1</v>
      </c>
      <c r="L71" s="9"/>
      <c r="M71" s="10"/>
      <c r="N71" s="10"/>
      <c r="O71" s="10"/>
      <c r="P71" s="2"/>
    </row>
    <row r="72" spans="1:16" s="5" customFormat="1" ht="19.5" customHeight="1">
      <c r="A72" s="2">
        <v>69</v>
      </c>
      <c r="B72" s="16" t="s">
        <v>534</v>
      </c>
      <c r="C72" s="16" t="s">
        <v>535</v>
      </c>
      <c r="D72" s="25">
        <v>480526</v>
      </c>
      <c r="E72" s="8">
        <v>96</v>
      </c>
      <c r="F72" s="8">
        <f t="shared" si="4"/>
        <v>95</v>
      </c>
      <c r="G72" s="8">
        <f t="shared" si="5"/>
        <v>1</v>
      </c>
      <c r="H72" s="9">
        <v>23</v>
      </c>
      <c r="I72" s="9">
        <f t="shared" si="3"/>
        <v>73</v>
      </c>
      <c r="J72" s="9">
        <v>23</v>
      </c>
      <c r="K72" s="8">
        <v>1</v>
      </c>
      <c r="L72" s="9"/>
      <c r="M72" s="10"/>
      <c r="N72" s="10"/>
      <c r="O72" s="12"/>
      <c r="P72" s="2"/>
    </row>
    <row r="73" spans="1:16" s="5" customFormat="1" ht="19.5" customHeight="1">
      <c r="A73" s="2">
        <v>70</v>
      </c>
      <c r="B73" s="13" t="s">
        <v>536</v>
      </c>
      <c r="C73" s="13" t="s">
        <v>537</v>
      </c>
      <c r="D73" s="14">
        <v>490418</v>
      </c>
      <c r="E73" s="8">
        <v>89</v>
      </c>
      <c r="F73" s="8">
        <f t="shared" si="4"/>
        <v>88</v>
      </c>
      <c r="G73" s="8">
        <f t="shared" si="5"/>
        <v>1</v>
      </c>
      <c r="H73" s="9">
        <v>16</v>
      </c>
      <c r="I73" s="9">
        <f t="shared" si="3"/>
        <v>73</v>
      </c>
      <c r="J73" s="9">
        <v>16</v>
      </c>
      <c r="K73" s="8">
        <v>3</v>
      </c>
      <c r="L73" s="9"/>
      <c r="M73" s="10"/>
      <c r="N73" s="10"/>
      <c r="O73" s="10"/>
      <c r="P73" s="2"/>
    </row>
    <row r="74" spans="1:16" s="5" customFormat="1" ht="19.5" customHeight="1">
      <c r="A74" s="2">
        <v>71</v>
      </c>
      <c r="B74" s="13" t="s">
        <v>538</v>
      </c>
      <c r="C74" s="13" t="s">
        <v>539</v>
      </c>
      <c r="D74" s="14">
        <v>500911</v>
      </c>
      <c r="E74" s="8">
        <v>88</v>
      </c>
      <c r="F74" s="8">
        <f t="shared" si="4"/>
        <v>87</v>
      </c>
      <c r="G74" s="8">
        <f t="shared" si="5"/>
        <v>1</v>
      </c>
      <c r="H74" s="9">
        <v>15</v>
      </c>
      <c r="I74" s="9">
        <f t="shared" si="3"/>
        <v>73</v>
      </c>
      <c r="J74" s="9">
        <v>23</v>
      </c>
      <c r="K74" s="8">
        <v>1</v>
      </c>
      <c r="L74" s="9"/>
      <c r="M74" s="10"/>
      <c r="N74" s="10"/>
      <c r="O74" s="10"/>
      <c r="P74" s="2"/>
    </row>
    <row r="75" spans="1:16" s="5" customFormat="1" ht="19.5" customHeight="1">
      <c r="A75" s="2">
        <v>72</v>
      </c>
      <c r="B75" s="6" t="s">
        <v>540</v>
      </c>
      <c r="C75" s="6" t="s">
        <v>541</v>
      </c>
      <c r="D75" s="7">
        <v>560914</v>
      </c>
      <c r="E75" s="8">
        <v>76</v>
      </c>
      <c r="F75" s="8">
        <f t="shared" si="4"/>
        <v>75</v>
      </c>
      <c r="G75" s="8">
        <f t="shared" si="5"/>
        <v>1</v>
      </c>
      <c r="H75" s="9">
        <v>3</v>
      </c>
      <c r="I75" s="9">
        <f t="shared" si="3"/>
        <v>73</v>
      </c>
      <c r="J75" s="9">
        <v>3</v>
      </c>
      <c r="K75" s="8">
        <v>3</v>
      </c>
      <c r="L75" s="9"/>
      <c r="M75" s="10"/>
      <c r="N75" s="10" t="s">
        <v>542</v>
      </c>
      <c r="O75" s="10" t="s">
        <v>543</v>
      </c>
      <c r="P75" s="2"/>
    </row>
    <row r="76" spans="1:16" s="5" customFormat="1" ht="19.5" customHeight="1">
      <c r="A76" s="2">
        <v>73</v>
      </c>
      <c r="B76" s="6" t="s">
        <v>544</v>
      </c>
      <c r="C76" s="6" t="s">
        <v>545</v>
      </c>
      <c r="D76" s="7">
        <v>571212</v>
      </c>
      <c r="E76" s="8">
        <v>78</v>
      </c>
      <c r="F76" s="8">
        <f t="shared" si="4"/>
        <v>77</v>
      </c>
      <c r="G76" s="8">
        <f t="shared" si="5"/>
        <v>1</v>
      </c>
      <c r="H76" s="9">
        <v>5</v>
      </c>
      <c r="I76" s="9">
        <f t="shared" si="3"/>
        <v>73</v>
      </c>
      <c r="J76" s="9">
        <v>5</v>
      </c>
      <c r="K76" s="8">
        <v>0</v>
      </c>
      <c r="L76" s="9" t="s">
        <v>506</v>
      </c>
      <c r="M76" s="10"/>
      <c r="N76" s="10" t="s">
        <v>546</v>
      </c>
      <c r="O76" s="12"/>
      <c r="P76" s="2"/>
    </row>
    <row r="77" spans="1:16" s="5" customFormat="1" ht="19.5" customHeight="1">
      <c r="A77" s="2">
        <v>74</v>
      </c>
      <c r="B77" s="6" t="s">
        <v>547</v>
      </c>
      <c r="C77" s="6" t="s">
        <v>548</v>
      </c>
      <c r="D77" s="7">
        <v>440212</v>
      </c>
      <c r="E77" s="8">
        <v>88</v>
      </c>
      <c r="F77" s="8">
        <f t="shared" si="4"/>
        <v>86</v>
      </c>
      <c r="G77" s="8">
        <f t="shared" si="5"/>
        <v>2</v>
      </c>
      <c r="H77" s="9">
        <v>14</v>
      </c>
      <c r="I77" s="9">
        <f t="shared" si="3"/>
        <v>74</v>
      </c>
      <c r="J77" s="9">
        <v>14</v>
      </c>
      <c r="K77" s="8">
        <v>4</v>
      </c>
      <c r="L77" s="9"/>
      <c r="M77" s="10"/>
      <c r="N77" s="10"/>
      <c r="O77" s="12"/>
      <c r="P77" s="2"/>
    </row>
    <row r="78" spans="1:16" s="5" customFormat="1" ht="19.5" customHeight="1">
      <c r="A78" s="2">
        <v>75</v>
      </c>
      <c r="B78" s="13" t="s">
        <v>549</v>
      </c>
      <c r="C78" s="13" t="s">
        <v>550</v>
      </c>
      <c r="D78" s="14">
        <v>450306</v>
      </c>
      <c r="E78" s="8">
        <v>90</v>
      </c>
      <c r="F78" s="8">
        <f t="shared" si="4"/>
        <v>88</v>
      </c>
      <c r="G78" s="8">
        <f t="shared" si="5"/>
        <v>2</v>
      </c>
      <c r="H78" s="9">
        <v>16</v>
      </c>
      <c r="I78" s="9">
        <f t="shared" si="3"/>
        <v>74</v>
      </c>
      <c r="J78" s="9">
        <v>21</v>
      </c>
      <c r="K78" s="8">
        <v>1</v>
      </c>
      <c r="L78" s="9"/>
      <c r="M78" s="10"/>
      <c r="N78" s="10" t="s">
        <v>551</v>
      </c>
      <c r="O78" s="10"/>
      <c r="P78" s="2"/>
    </row>
    <row r="79" spans="1:16" s="5" customFormat="1" ht="19.5" customHeight="1">
      <c r="A79" s="2">
        <v>76</v>
      </c>
      <c r="B79" s="6" t="s">
        <v>552</v>
      </c>
      <c r="C79" s="6" t="s">
        <v>553</v>
      </c>
      <c r="D79" s="7">
        <v>460803</v>
      </c>
      <c r="E79" s="8">
        <v>87</v>
      </c>
      <c r="F79" s="8">
        <f t="shared" si="4"/>
        <v>85</v>
      </c>
      <c r="G79" s="8">
        <f t="shared" si="5"/>
        <v>2</v>
      </c>
      <c r="H79" s="9">
        <v>13</v>
      </c>
      <c r="I79" s="9">
        <f t="shared" si="3"/>
        <v>74</v>
      </c>
      <c r="J79" s="9">
        <v>13</v>
      </c>
      <c r="K79" s="8">
        <v>3</v>
      </c>
      <c r="L79" s="9"/>
      <c r="M79" s="10"/>
      <c r="N79" s="10"/>
      <c r="O79" s="12" t="s">
        <v>554</v>
      </c>
      <c r="P79" s="2"/>
    </row>
    <row r="80" spans="1:16" s="5" customFormat="1" ht="19.5" customHeight="1">
      <c r="A80" s="2">
        <v>77</v>
      </c>
      <c r="B80" s="13" t="s">
        <v>555</v>
      </c>
      <c r="C80" s="13" t="s">
        <v>556</v>
      </c>
      <c r="D80" s="14">
        <v>461013</v>
      </c>
      <c r="E80" s="8">
        <v>99</v>
      </c>
      <c r="F80" s="8">
        <f t="shared" si="4"/>
        <v>97</v>
      </c>
      <c r="G80" s="8">
        <f t="shared" si="5"/>
        <v>2</v>
      </c>
      <c r="H80" s="9">
        <v>25</v>
      </c>
      <c r="I80" s="9">
        <f t="shared" si="3"/>
        <v>74</v>
      </c>
      <c r="J80" s="9">
        <v>25</v>
      </c>
      <c r="K80" s="8">
        <v>1</v>
      </c>
      <c r="L80" s="9"/>
      <c r="M80" s="10"/>
      <c r="N80" s="10"/>
      <c r="O80" s="10"/>
      <c r="P80" s="2"/>
    </row>
    <row r="81" spans="1:16" s="5" customFormat="1" ht="19.5" customHeight="1">
      <c r="A81" s="2">
        <v>78</v>
      </c>
      <c r="B81" s="6" t="s">
        <v>557</v>
      </c>
      <c r="C81" s="6" t="s">
        <v>558</v>
      </c>
      <c r="D81" s="7">
        <v>470729</v>
      </c>
      <c r="E81" s="8">
        <v>88</v>
      </c>
      <c r="F81" s="8">
        <f t="shared" si="4"/>
        <v>86</v>
      </c>
      <c r="G81" s="8">
        <f t="shared" si="5"/>
        <v>2</v>
      </c>
      <c r="H81" s="9">
        <v>14</v>
      </c>
      <c r="I81" s="9">
        <f t="shared" si="3"/>
        <v>74</v>
      </c>
      <c r="J81" s="9">
        <v>14</v>
      </c>
      <c r="K81" s="8">
        <v>4</v>
      </c>
      <c r="L81" s="9"/>
      <c r="M81" s="10"/>
      <c r="N81" s="10"/>
      <c r="O81" s="10" t="s">
        <v>402</v>
      </c>
      <c r="P81" s="2"/>
    </row>
    <row r="82" spans="1:16" s="5" customFormat="1" ht="19.5" customHeight="1">
      <c r="A82" s="2">
        <v>79</v>
      </c>
      <c r="B82" s="13" t="s">
        <v>559</v>
      </c>
      <c r="C82" s="6" t="s">
        <v>560</v>
      </c>
      <c r="D82" s="7">
        <v>480211</v>
      </c>
      <c r="E82" s="8">
        <v>92</v>
      </c>
      <c r="F82" s="8">
        <f t="shared" si="4"/>
        <v>90</v>
      </c>
      <c r="G82" s="8">
        <f t="shared" si="5"/>
        <v>2</v>
      </c>
      <c r="H82" s="9">
        <v>18</v>
      </c>
      <c r="I82" s="9">
        <f t="shared" si="3"/>
        <v>74</v>
      </c>
      <c r="J82" s="9">
        <v>18</v>
      </c>
      <c r="K82" s="8">
        <v>1</v>
      </c>
      <c r="L82" s="9"/>
      <c r="M82" s="10"/>
      <c r="N82" s="10"/>
      <c r="O82" s="10"/>
      <c r="P82" s="2"/>
    </row>
    <row r="83" spans="1:16" s="5" customFormat="1" ht="19.5" customHeight="1">
      <c r="A83" s="2">
        <v>80</v>
      </c>
      <c r="B83" s="13" t="s">
        <v>561</v>
      </c>
      <c r="C83" s="13" t="s">
        <v>562</v>
      </c>
      <c r="D83" s="14">
        <v>480528</v>
      </c>
      <c r="E83" s="8">
        <v>88</v>
      </c>
      <c r="F83" s="8">
        <f t="shared" si="4"/>
        <v>86</v>
      </c>
      <c r="G83" s="8">
        <f t="shared" si="5"/>
        <v>2</v>
      </c>
      <c r="H83" s="9">
        <v>14</v>
      </c>
      <c r="I83" s="9">
        <f t="shared" si="3"/>
        <v>74</v>
      </c>
      <c r="J83" s="9">
        <v>14</v>
      </c>
      <c r="K83" s="8">
        <v>1</v>
      </c>
      <c r="L83" s="9"/>
      <c r="M83" s="10"/>
      <c r="N83" s="10"/>
      <c r="O83" s="12"/>
      <c r="P83" s="2"/>
    </row>
    <row r="84" spans="1:16" s="5" customFormat="1" ht="19.5" customHeight="1">
      <c r="A84" s="2">
        <v>81</v>
      </c>
      <c r="B84" s="6" t="s">
        <v>563</v>
      </c>
      <c r="C84" s="6" t="s">
        <v>564</v>
      </c>
      <c r="D84" s="7">
        <v>450703</v>
      </c>
      <c r="E84" s="8">
        <v>90</v>
      </c>
      <c r="F84" s="8">
        <f t="shared" si="4"/>
        <v>87</v>
      </c>
      <c r="G84" s="8">
        <f t="shared" si="5"/>
        <v>3</v>
      </c>
      <c r="H84" s="9">
        <v>15</v>
      </c>
      <c r="I84" s="9">
        <f t="shared" si="3"/>
        <v>75</v>
      </c>
      <c r="J84" s="9">
        <v>20</v>
      </c>
      <c r="K84" s="8">
        <v>3</v>
      </c>
      <c r="L84" s="9"/>
      <c r="M84" s="10"/>
      <c r="N84" s="10" t="s">
        <v>565</v>
      </c>
      <c r="O84" s="12" t="s">
        <v>441</v>
      </c>
      <c r="P84" s="2"/>
    </row>
    <row r="85" spans="1:16" s="5" customFormat="1" ht="19.5" customHeight="1">
      <c r="A85" s="2">
        <v>82</v>
      </c>
      <c r="B85" s="13" t="s">
        <v>566</v>
      </c>
      <c r="C85" s="13" t="s">
        <v>567</v>
      </c>
      <c r="D85" s="14">
        <v>420618</v>
      </c>
      <c r="E85" s="8">
        <v>96</v>
      </c>
      <c r="F85" s="8">
        <f t="shared" si="4"/>
        <v>92</v>
      </c>
      <c r="G85" s="8">
        <f t="shared" si="5"/>
        <v>4</v>
      </c>
      <c r="H85" s="9">
        <v>20</v>
      </c>
      <c r="I85" s="9">
        <f t="shared" si="3"/>
        <v>76</v>
      </c>
      <c r="J85" s="9">
        <v>20</v>
      </c>
      <c r="K85" s="8">
        <v>1</v>
      </c>
      <c r="L85" s="9"/>
      <c r="M85" s="10"/>
      <c r="N85" s="10"/>
      <c r="O85" s="12"/>
      <c r="P85" s="2"/>
    </row>
    <row r="86" spans="1:16" s="5" customFormat="1" ht="19.5" customHeight="1">
      <c r="A86" s="2">
        <v>83</v>
      </c>
      <c r="B86" s="6" t="s">
        <v>568</v>
      </c>
      <c r="C86" s="6" t="s">
        <v>569</v>
      </c>
      <c r="D86" s="7">
        <v>440516</v>
      </c>
      <c r="E86" s="8">
        <v>93</v>
      </c>
      <c r="F86" s="8">
        <f t="shared" si="4"/>
        <v>89</v>
      </c>
      <c r="G86" s="8">
        <f t="shared" si="5"/>
        <v>4</v>
      </c>
      <c r="H86" s="9">
        <v>17</v>
      </c>
      <c r="I86" s="9">
        <f t="shared" si="3"/>
        <v>76</v>
      </c>
      <c r="J86" s="9">
        <v>17</v>
      </c>
      <c r="K86" s="8">
        <v>1</v>
      </c>
      <c r="L86" s="9"/>
      <c r="M86" s="10"/>
      <c r="N86" s="10"/>
      <c r="O86" s="12" t="s">
        <v>441</v>
      </c>
      <c r="P86" s="2"/>
    </row>
    <row r="87" spans="1:16" s="5" customFormat="1" ht="19.5" customHeight="1">
      <c r="A87" s="2">
        <v>84</v>
      </c>
      <c r="B87" s="6" t="s">
        <v>570</v>
      </c>
      <c r="C87" s="6" t="s">
        <v>571</v>
      </c>
      <c r="D87" s="7">
        <v>440815</v>
      </c>
      <c r="E87" s="8">
        <v>81</v>
      </c>
      <c r="F87" s="8">
        <f t="shared" si="4"/>
        <v>77</v>
      </c>
      <c r="G87" s="8">
        <f t="shared" si="5"/>
        <v>4</v>
      </c>
      <c r="H87" s="9">
        <v>5</v>
      </c>
      <c r="I87" s="9">
        <f t="shared" si="3"/>
        <v>76</v>
      </c>
      <c r="J87" s="9">
        <v>16</v>
      </c>
      <c r="K87" s="8">
        <v>1</v>
      </c>
      <c r="L87" s="9"/>
      <c r="M87" s="10"/>
      <c r="N87" s="10"/>
      <c r="O87" s="10"/>
      <c r="P87" s="2"/>
    </row>
    <row r="88" spans="1:16" s="5" customFormat="1" ht="19.5" customHeight="1">
      <c r="A88" s="2">
        <v>85</v>
      </c>
      <c r="B88" s="6" t="s">
        <v>572</v>
      </c>
      <c r="C88" s="6" t="s">
        <v>573</v>
      </c>
      <c r="D88" s="7">
        <v>460710</v>
      </c>
      <c r="E88" s="8">
        <v>90</v>
      </c>
      <c r="F88" s="8">
        <f t="shared" si="4"/>
        <v>86</v>
      </c>
      <c r="G88" s="8">
        <f t="shared" si="5"/>
        <v>4</v>
      </c>
      <c r="H88" s="9">
        <v>14</v>
      </c>
      <c r="I88" s="9">
        <f t="shared" si="3"/>
        <v>76</v>
      </c>
      <c r="J88" s="9">
        <v>14</v>
      </c>
      <c r="K88" s="8">
        <v>1</v>
      </c>
      <c r="L88" s="9"/>
      <c r="M88" s="10"/>
      <c r="N88" s="10"/>
      <c r="O88" s="12"/>
      <c r="P88" s="2"/>
    </row>
    <row r="89" spans="1:16" s="5" customFormat="1" ht="19.5" customHeight="1">
      <c r="A89" s="2">
        <v>86</v>
      </c>
      <c r="B89" s="6" t="s">
        <v>574</v>
      </c>
      <c r="C89" s="6" t="s">
        <v>575</v>
      </c>
      <c r="D89" s="7">
        <v>470626</v>
      </c>
      <c r="E89" s="8">
        <v>91</v>
      </c>
      <c r="F89" s="8">
        <f t="shared" si="4"/>
        <v>87</v>
      </c>
      <c r="G89" s="8">
        <f t="shared" si="5"/>
        <v>4</v>
      </c>
      <c r="H89" s="9">
        <v>15</v>
      </c>
      <c r="I89" s="9">
        <f t="shared" si="3"/>
        <v>76</v>
      </c>
      <c r="J89" s="9">
        <v>15</v>
      </c>
      <c r="K89" s="8">
        <v>3</v>
      </c>
      <c r="L89" s="9"/>
      <c r="M89" s="10"/>
      <c r="N89" s="10"/>
      <c r="O89" s="12"/>
      <c r="P89" s="2"/>
    </row>
    <row r="90" spans="1:16" s="5" customFormat="1" ht="19.5" customHeight="1">
      <c r="A90" s="2">
        <v>87</v>
      </c>
      <c r="B90" s="6" t="s">
        <v>576</v>
      </c>
      <c r="C90" s="6" t="s">
        <v>577</v>
      </c>
      <c r="D90" s="7">
        <v>490203</v>
      </c>
      <c r="E90" s="8">
        <v>101</v>
      </c>
      <c r="F90" s="8">
        <f t="shared" si="4"/>
        <v>97</v>
      </c>
      <c r="G90" s="8">
        <f t="shared" si="5"/>
        <v>4</v>
      </c>
      <c r="H90" s="9">
        <v>25</v>
      </c>
      <c r="I90" s="9">
        <f t="shared" si="3"/>
        <v>76</v>
      </c>
      <c r="J90" s="9">
        <v>25</v>
      </c>
      <c r="K90" s="8">
        <v>1</v>
      </c>
      <c r="L90" s="9"/>
      <c r="M90" s="10"/>
      <c r="N90" s="10"/>
      <c r="O90" s="15"/>
      <c r="P90" s="2"/>
    </row>
    <row r="91" spans="1:16" s="5" customFormat="1" ht="19.5" customHeight="1">
      <c r="A91" s="2">
        <v>88</v>
      </c>
      <c r="B91" s="13" t="s">
        <v>578</v>
      </c>
      <c r="C91" s="13" t="s">
        <v>579</v>
      </c>
      <c r="D91" s="14">
        <v>540111</v>
      </c>
      <c r="E91" s="8">
        <v>92</v>
      </c>
      <c r="F91" s="8">
        <f t="shared" si="4"/>
        <v>88</v>
      </c>
      <c r="G91" s="8">
        <f t="shared" si="5"/>
        <v>4</v>
      </c>
      <c r="H91" s="9">
        <v>16</v>
      </c>
      <c r="I91" s="9">
        <f t="shared" si="3"/>
        <v>76</v>
      </c>
      <c r="J91" s="9">
        <v>16</v>
      </c>
      <c r="K91" s="8">
        <v>3</v>
      </c>
      <c r="L91" s="9"/>
      <c r="M91" s="10"/>
      <c r="N91" s="10"/>
      <c r="O91" s="12"/>
      <c r="P91" s="2"/>
    </row>
    <row r="92" spans="1:16" s="5" customFormat="1" ht="19.5" customHeight="1">
      <c r="A92" s="2">
        <v>89</v>
      </c>
      <c r="B92" s="6" t="s">
        <v>580</v>
      </c>
      <c r="C92" s="6" t="s">
        <v>581</v>
      </c>
      <c r="D92" s="7">
        <v>430805</v>
      </c>
      <c r="E92" s="8">
        <v>89</v>
      </c>
      <c r="F92" s="8">
        <f t="shared" si="4"/>
        <v>84</v>
      </c>
      <c r="G92" s="8">
        <f t="shared" si="5"/>
        <v>5</v>
      </c>
      <c r="H92" s="9">
        <v>12</v>
      </c>
      <c r="I92" s="9">
        <f t="shared" si="3"/>
        <v>77</v>
      </c>
      <c r="J92" s="9">
        <v>12</v>
      </c>
      <c r="K92" s="8">
        <v>4</v>
      </c>
      <c r="L92" s="9"/>
      <c r="M92" s="10"/>
      <c r="N92" s="10"/>
      <c r="O92" s="10"/>
      <c r="P92" s="2"/>
    </row>
    <row r="93" spans="1:16" s="5" customFormat="1" ht="19.5" customHeight="1">
      <c r="A93" s="2">
        <v>90</v>
      </c>
      <c r="B93" s="6" t="s">
        <v>582</v>
      </c>
      <c r="C93" s="6" t="s">
        <v>583</v>
      </c>
      <c r="D93" s="7">
        <v>440526</v>
      </c>
      <c r="E93" s="8">
        <v>100</v>
      </c>
      <c r="F93" s="8">
        <f t="shared" si="4"/>
        <v>95</v>
      </c>
      <c r="G93" s="8">
        <f t="shared" si="5"/>
        <v>5</v>
      </c>
      <c r="H93" s="9">
        <v>23</v>
      </c>
      <c r="I93" s="9">
        <f t="shared" si="3"/>
        <v>77</v>
      </c>
      <c r="J93" s="9">
        <v>23</v>
      </c>
      <c r="K93" s="8">
        <v>1</v>
      </c>
      <c r="L93" s="9"/>
      <c r="M93" s="10"/>
      <c r="N93" s="10"/>
      <c r="O93" s="10"/>
      <c r="P93" s="2"/>
    </row>
    <row r="94" spans="1:16" s="5" customFormat="1" ht="19.5" customHeight="1">
      <c r="A94" s="2">
        <v>91</v>
      </c>
      <c r="B94" s="6" t="s">
        <v>584</v>
      </c>
      <c r="C94" s="6" t="s">
        <v>585</v>
      </c>
      <c r="D94" s="7">
        <v>470624</v>
      </c>
      <c r="E94" s="8">
        <v>102</v>
      </c>
      <c r="F94" s="8">
        <f t="shared" si="4"/>
        <v>97</v>
      </c>
      <c r="G94" s="8">
        <f t="shared" si="5"/>
        <v>5</v>
      </c>
      <c r="H94" s="9">
        <v>25</v>
      </c>
      <c r="I94" s="9">
        <f t="shared" si="3"/>
        <v>77</v>
      </c>
      <c r="J94" s="9">
        <v>25</v>
      </c>
      <c r="K94" s="8">
        <v>2</v>
      </c>
      <c r="L94" s="9"/>
      <c r="M94" s="10"/>
      <c r="N94" s="10"/>
      <c r="O94" s="10"/>
      <c r="P94" s="2"/>
    </row>
    <row r="95" spans="1:16" s="5" customFormat="1" ht="19.5" customHeight="1">
      <c r="A95" s="2">
        <v>92</v>
      </c>
      <c r="B95" s="6" t="s">
        <v>586</v>
      </c>
      <c r="C95" s="6" t="s">
        <v>587</v>
      </c>
      <c r="D95" s="7">
        <v>480215</v>
      </c>
      <c r="E95" s="8">
        <v>95</v>
      </c>
      <c r="F95" s="8">
        <f t="shared" si="4"/>
        <v>90</v>
      </c>
      <c r="G95" s="8">
        <f t="shared" si="5"/>
        <v>5</v>
      </c>
      <c r="H95" s="9">
        <v>18</v>
      </c>
      <c r="I95" s="9">
        <f t="shared" si="3"/>
        <v>77</v>
      </c>
      <c r="J95" s="9">
        <v>18</v>
      </c>
      <c r="K95" s="8">
        <v>1</v>
      </c>
      <c r="L95" s="9"/>
      <c r="M95" s="10"/>
      <c r="N95" s="10"/>
      <c r="O95" s="10"/>
      <c r="P95" s="2"/>
    </row>
    <row r="96" spans="1:16" s="5" customFormat="1" ht="19.5" customHeight="1">
      <c r="A96" s="2">
        <v>93</v>
      </c>
      <c r="B96" s="6" t="s">
        <v>588</v>
      </c>
      <c r="C96" s="6" t="s">
        <v>589</v>
      </c>
      <c r="D96" s="7">
        <v>420214</v>
      </c>
      <c r="E96" s="8">
        <v>94</v>
      </c>
      <c r="F96" s="8">
        <f t="shared" si="4"/>
        <v>88</v>
      </c>
      <c r="G96" s="8">
        <f t="shared" si="5"/>
        <v>6</v>
      </c>
      <c r="H96" s="9">
        <v>16</v>
      </c>
      <c r="I96" s="9">
        <f t="shared" si="3"/>
        <v>78</v>
      </c>
      <c r="J96" s="9">
        <v>16</v>
      </c>
      <c r="K96" s="8">
        <v>1</v>
      </c>
      <c r="L96" s="9"/>
      <c r="M96" s="10"/>
      <c r="N96" s="10"/>
      <c r="O96" s="10"/>
      <c r="P96" s="2"/>
    </row>
    <row r="97" spans="1:16" s="5" customFormat="1" ht="19.5" customHeight="1">
      <c r="A97" s="2">
        <v>94</v>
      </c>
      <c r="B97" s="6" t="s">
        <v>590</v>
      </c>
      <c r="C97" s="6" t="s">
        <v>591</v>
      </c>
      <c r="D97" s="7">
        <v>420609</v>
      </c>
      <c r="E97" s="8">
        <v>99</v>
      </c>
      <c r="F97" s="8">
        <f t="shared" si="4"/>
        <v>92</v>
      </c>
      <c r="G97" s="8">
        <f t="shared" si="5"/>
        <v>7</v>
      </c>
      <c r="H97" s="9">
        <v>20</v>
      </c>
      <c r="I97" s="9">
        <f t="shared" si="3"/>
        <v>79</v>
      </c>
      <c r="J97" s="9">
        <v>20</v>
      </c>
      <c r="K97" s="8">
        <v>4</v>
      </c>
      <c r="L97" s="9"/>
      <c r="M97" s="10"/>
      <c r="N97" s="10"/>
      <c r="O97" s="10" t="s">
        <v>592</v>
      </c>
      <c r="P97" s="2"/>
    </row>
    <row r="98" spans="1:16" s="5" customFormat="1" ht="19.5" customHeight="1">
      <c r="A98" s="2">
        <v>95</v>
      </c>
      <c r="B98" s="13" t="s">
        <v>593</v>
      </c>
      <c r="C98" s="13" t="s">
        <v>594</v>
      </c>
      <c r="D98" s="14">
        <v>440723</v>
      </c>
      <c r="E98" s="8">
        <v>94</v>
      </c>
      <c r="F98" s="8">
        <f t="shared" si="4"/>
        <v>87</v>
      </c>
      <c r="G98" s="8">
        <f t="shared" si="5"/>
        <v>7</v>
      </c>
      <c r="H98" s="9">
        <v>15</v>
      </c>
      <c r="I98" s="9">
        <f t="shared" si="3"/>
        <v>79</v>
      </c>
      <c r="J98" s="9">
        <v>15</v>
      </c>
      <c r="K98" s="8">
        <v>3</v>
      </c>
      <c r="L98" s="9"/>
      <c r="M98" s="10"/>
      <c r="N98" s="10"/>
      <c r="O98" s="10"/>
      <c r="P98" s="2"/>
    </row>
    <row r="99" spans="1:16" s="5" customFormat="1" ht="19.5" customHeight="1">
      <c r="A99" s="2">
        <v>96</v>
      </c>
      <c r="B99" s="6" t="s">
        <v>595</v>
      </c>
      <c r="C99" s="6" t="s">
        <v>596</v>
      </c>
      <c r="D99" s="7">
        <v>430528</v>
      </c>
      <c r="E99" s="8">
        <v>96</v>
      </c>
      <c r="F99" s="8">
        <f t="shared" si="4"/>
        <v>88</v>
      </c>
      <c r="G99" s="8">
        <f t="shared" si="5"/>
        <v>8</v>
      </c>
      <c r="H99" s="9">
        <v>16</v>
      </c>
      <c r="I99" s="9">
        <f t="shared" si="3"/>
        <v>80</v>
      </c>
      <c r="J99" s="9">
        <v>16</v>
      </c>
      <c r="K99" s="8">
        <v>4</v>
      </c>
      <c r="L99" s="9"/>
      <c r="M99" s="10"/>
      <c r="N99" s="10"/>
      <c r="O99" s="12"/>
      <c r="P99" s="2"/>
    </row>
    <row r="100" spans="1:16" s="5" customFormat="1" ht="19.5" customHeight="1">
      <c r="A100" s="2">
        <v>97</v>
      </c>
      <c r="B100" s="6" t="s">
        <v>597</v>
      </c>
      <c r="C100" s="6" t="s">
        <v>598</v>
      </c>
      <c r="D100" s="7">
        <v>451013</v>
      </c>
      <c r="E100" s="8">
        <v>97</v>
      </c>
      <c r="F100" s="8">
        <f t="shared" si="4"/>
        <v>89</v>
      </c>
      <c r="G100" s="8">
        <f t="shared" si="5"/>
        <v>8</v>
      </c>
      <c r="H100" s="9">
        <v>17</v>
      </c>
      <c r="I100" s="9">
        <f t="shared" si="3"/>
        <v>80</v>
      </c>
      <c r="J100" s="9">
        <v>17</v>
      </c>
      <c r="K100" s="8">
        <v>0</v>
      </c>
      <c r="L100" s="9"/>
      <c r="M100" s="10"/>
      <c r="N100" s="10"/>
      <c r="O100" s="10"/>
      <c r="P100" s="2"/>
    </row>
    <row r="101" spans="1:16" s="5" customFormat="1" ht="19.5" customHeight="1">
      <c r="A101" s="2">
        <v>98</v>
      </c>
      <c r="B101" s="6" t="s">
        <v>599</v>
      </c>
      <c r="C101" s="6" t="s">
        <v>600</v>
      </c>
      <c r="D101" s="7">
        <v>460510</v>
      </c>
      <c r="E101" s="8">
        <v>93</v>
      </c>
      <c r="F101" s="8">
        <f t="shared" si="4"/>
        <v>85</v>
      </c>
      <c r="G101" s="8">
        <f t="shared" si="5"/>
        <v>8</v>
      </c>
      <c r="H101" s="9">
        <v>13</v>
      </c>
      <c r="I101" s="9">
        <f t="shared" si="3"/>
        <v>80</v>
      </c>
      <c r="J101" s="9">
        <v>13</v>
      </c>
      <c r="K101" s="8">
        <v>3</v>
      </c>
      <c r="L101" s="9"/>
      <c r="M101" s="10"/>
      <c r="N101" s="10"/>
      <c r="O101" s="12"/>
      <c r="P101" s="2"/>
    </row>
    <row r="102" spans="1:16" s="5" customFormat="1" ht="19.5" customHeight="1">
      <c r="A102" s="2">
        <v>99</v>
      </c>
      <c r="B102" s="6" t="s">
        <v>601</v>
      </c>
      <c r="C102" s="6" t="s">
        <v>602</v>
      </c>
      <c r="D102" s="7">
        <v>430904</v>
      </c>
      <c r="E102" s="8">
        <v>91</v>
      </c>
      <c r="F102" s="8">
        <f t="shared" si="4"/>
        <v>81</v>
      </c>
      <c r="G102" s="8">
        <f t="shared" si="5"/>
        <v>10</v>
      </c>
      <c r="H102" s="9">
        <v>9</v>
      </c>
      <c r="I102" s="9">
        <f t="shared" si="3"/>
        <v>82</v>
      </c>
      <c r="J102" s="9">
        <v>9</v>
      </c>
      <c r="K102" s="8">
        <v>3</v>
      </c>
      <c r="L102" s="9"/>
      <c r="M102" s="10"/>
      <c r="N102" s="10" t="s">
        <v>603</v>
      </c>
      <c r="O102" s="10" t="s">
        <v>543</v>
      </c>
      <c r="P102" s="2"/>
    </row>
    <row r="103" spans="1:16" s="5" customFormat="1" ht="19.5" customHeight="1">
      <c r="A103" s="2">
        <v>100</v>
      </c>
      <c r="B103" s="13" t="s">
        <v>604</v>
      </c>
      <c r="C103" s="13" t="s">
        <v>605</v>
      </c>
      <c r="D103" s="14">
        <v>480910</v>
      </c>
      <c r="E103" s="8">
        <v>105</v>
      </c>
      <c r="F103" s="8">
        <f t="shared" si="4"/>
        <v>95</v>
      </c>
      <c r="G103" s="8">
        <f t="shared" si="5"/>
        <v>10</v>
      </c>
      <c r="H103" s="9">
        <v>23</v>
      </c>
      <c r="I103" s="9">
        <f t="shared" si="3"/>
        <v>82</v>
      </c>
      <c r="J103" s="9">
        <v>23</v>
      </c>
      <c r="K103" s="8">
        <v>1</v>
      </c>
      <c r="L103" s="9"/>
      <c r="M103" s="10"/>
      <c r="N103" s="10"/>
      <c r="O103" s="10"/>
      <c r="P103" s="2"/>
    </row>
    <row r="104" spans="1:16" s="5" customFormat="1" ht="19.5" customHeight="1">
      <c r="A104" s="2">
        <v>101</v>
      </c>
      <c r="B104" s="6" t="s">
        <v>606</v>
      </c>
      <c r="C104" s="6" t="s">
        <v>607</v>
      </c>
      <c r="D104" s="7">
        <v>560615</v>
      </c>
      <c r="E104" s="8">
        <v>103</v>
      </c>
      <c r="F104" s="8">
        <f t="shared" si="4"/>
        <v>92</v>
      </c>
      <c r="G104" s="8">
        <f t="shared" si="5"/>
        <v>11</v>
      </c>
      <c r="H104" s="9">
        <v>20</v>
      </c>
      <c r="I104" s="9">
        <f t="shared" si="3"/>
        <v>83</v>
      </c>
      <c r="J104" s="9">
        <v>20</v>
      </c>
      <c r="K104" s="8">
        <v>2</v>
      </c>
      <c r="L104" s="9" t="s">
        <v>608</v>
      </c>
      <c r="M104" s="10"/>
      <c r="N104" s="10"/>
      <c r="O104" s="12"/>
      <c r="P104" s="2"/>
    </row>
    <row r="105" spans="1:16" s="5" customFormat="1" ht="19.5" customHeight="1">
      <c r="A105" s="2">
        <v>102</v>
      </c>
      <c r="B105" s="6" t="s">
        <v>609</v>
      </c>
      <c r="C105" s="13" t="s">
        <v>610</v>
      </c>
      <c r="D105" s="14">
        <v>541227</v>
      </c>
      <c r="E105" s="11">
        <v>84</v>
      </c>
      <c r="F105" s="8">
        <f t="shared" si="4"/>
        <v>72</v>
      </c>
      <c r="G105" s="8">
        <f t="shared" si="5"/>
        <v>12</v>
      </c>
      <c r="H105" s="11"/>
      <c r="I105" s="9">
        <f t="shared" si="3"/>
        <v>84</v>
      </c>
      <c r="J105" s="11"/>
      <c r="K105" s="11"/>
      <c r="L105" s="11"/>
      <c r="M105" s="11"/>
      <c r="N105" s="11"/>
      <c r="O105" s="11" t="s">
        <v>611</v>
      </c>
      <c r="P105" s="2"/>
    </row>
    <row r="106" spans="1:16" s="5" customFormat="1" ht="19.5" customHeight="1">
      <c r="A106" s="2">
        <v>103</v>
      </c>
      <c r="B106" s="13" t="s">
        <v>612</v>
      </c>
      <c r="C106" s="13" t="s">
        <v>613</v>
      </c>
      <c r="D106" s="14">
        <v>420221</v>
      </c>
      <c r="E106" s="8">
        <v>85</v>
      </c>
      <c r="F106" s="8">
        <f t="shared" si="4"/>
        <v>72</v>
      </c>
      <c r="G106" s="8">
        <f t="shared" si="5"/>
        <v>13</v>
      </c>
      <c r="H106" s="9"/>
      <c r="I106" s="9">
        <f t="shared" si="3"/>
        <v>85</v>
      </c>
      <c r="J106" s="9"/>
      <c r="K106" s="8">
        <v>0</v>
      </c>
      <c r="L106" s="9"/>
      <c r="M106" s="10"/>
      <c r="N106" s="10"/>
      <c r="O106" s="10"/>
      <c r="P106" s="2"/>
    </row>
    <row r="107" spans="1:16" s="5" customFormat="1" ht="19.5" customHeight="1">
      <c r="A107" s="2">
        <v>104</v>
      </c>
      <c r="B107" s="6" t="s">
        <v>614</v>
      </c>
      <c r="C107" s="6" t="s">
        <v>615</v>
      </c>
      <c r="D107" s="7">
        <v>440224</v>
      </c>
      <c r="E107" s="8">
        <v>93</v>
      </c>
      <c r="F107" s="8">
        <f t="shared" si="4"/>
        <v>80</v>
      </c>
      <c r="G107" s="8">
        <f t="shared" si="5"/>
        <v>13</v>
      </c>
      <c r="H107" s="9">
        <v>8</v>
      </c>
      <c r="I107" s="9">
        <f t="shared" si="3"/>
        <v>85</v>
      </c>
      <c r="J107" s="9">
        <v>8</v>
      </c>
      <c r="K107" s="8">
        <v>1</v>
      </c>
      <c r="L107" s="9"/>
      <c r="M107" s="10"/>
      <c r="N107" s="10" t="s">
        <v>616</v>
      </c>
      <c r="O107" s="10"/>
      <c r="P107" s="2"/>
    </row>
    <row r="108" spans="1:16" s="5" customFormat="1" ht="19.5" customHeight="1">
      <c r="A108" s="2">
        <v>105</v>
      </c>
      <c r="B108" s="6" t="s">
        <v>617</v>
      </c>
      <c r="C108" s="6" t="s">
        <v>618</v>
      </c>
      <c r="D108" s="7">
        <v>500506</v>
      </c>
      <c r="E108" s="8">
        <v>110</v>
      </c>
      <c r="F108" s="8">
        <f t="shared" si="4"/>
        <v>97</v>
      </c>
      <c r="G108" s="8">
        <f t="shared" si="5"/>
        <v>13</v>
      </c>
      <c r="H108" s="9">
        <v>25</v>
      </c>
      <c r="I108" s="9">
        <f t="shared" si="3"/>
        <v>85</v>
      </c>
      <c r="J108" s="9">
        <v>25</v>
      </c>
      <c r="K108" s="8">
        <v>1</v>
      </c>
      <c r="L108" s="9"/>
      <c r="M108" s="10"/>
      <c r="N108" s="10"/>
      <c r="O108" s="10"/>
      <c r="P108" s="2"/>
    </row>
    <row r="109" spans="1:16" s="5" customFormat="1" ht="19.5" customHeight="1">
      <c r="A109" s="2">
        <v>106</v>
      </c>
      <c r="B109" s="6" t="s">
        <v>619</v>
      </c>
      <c r="C109" s="6" t="s">
        <v>620</v>
      </c>
      <c r="D109" s="7">
        <v>420814</v>
      </c>
      <c r="E109" s="8">
        <v>102</v>
      </c>
      <c r="F109" s="8">
        <f t="shared" si="4"/>
        <v>88</v>
      </c>
      <c r="G109" s="8">
        <f t="shared" si="5"/>
        <v>14</v>
      </c>
      <c r="H109" s="9">
        <v>16</v>
      </c>
      <c r="I109" s="9">
        <f t="shared" si="3"/>
        <v>86</v>
      </c>
      <c r="J109" s="9">
        <v>16</v>
      </c>
      <c r="K109" s="8">
        <v>2</v>
      </c>
      <c r="L109" s="9"/>
      <c r="M109" s="10"/>
      <c r="N109" s="10"/>
      <c r="O109" s="10" t="s">
        <v>417</v>
      </c>
      <c r="P109" s="2"/>
    </row>
    <row r="110" spans="1:16" s="5" customFormat="1" ht="19.5" customHeight="1">
      <c r="A110" s="2">
        <v>107</v>
      </c>
      <c r="B110" s="6" t="s">
        <v>621</v>
      </c>
      <c r="C110" s="13" t="s">
        <v>622</v>
      </c>
      <c r="D110" s="14">
        <v>460531</v>
      </c>
      <c r="E110" s="11">
        <v>86</v>
      </c>
      <c r="F110" s="8">
        <f t="shared" si="4"/>
        <v>72</v>
      </c>
      <c r="G110" s="8">
        <f t="shared" si="5"/>
        <v>14</v>
      </c>
      <c r="H110" s="11"/>
      <c r="I110" s="9">
        <f t="shared" si="3"/>
        <v>86</v>
      </c>
      <c r="J110" s="11"/>
      <c r="K110" s="11"/>
      <c r="L110" s="11"/>
      <c r="M110" s="11"/>
      <c r="N110" s="11"/>
      <c r="O110" s="11"/>
      <c r="P110" s="2"/>
    </row>
    <row r="111" spans="1:16" s="5" customFormat="1" ht="19.5" customHeight="1">
      <c r="A111" s="2">
        <v>108</v>
      </c>
      <c r="B111" s="6" t="s">
        <v>623</v>
      </c>
      <c r="C111" s="6" t="s">
        <v>624</v>
      </c>
      <c r="D111" s="7">
        <v>510319</v>
      </c>
      <c r="E111" s="11">
        <v>86</v>
      </c>
      <c r="F111" s="8">
        <f t="shared" si="4"/>
        <v>72</v>
      </c>
      <c r="G111" s="8">
        <f t="shared" si="5"/>
        <v>14</v>
      </c>
      <c r="H111" s="11"/>
      <c r="I111" s="9">
        <f t="shared" si="3"/>
        <v>86</v>
      </c>
      <c r="J111" s="11"/>
      <c r="K111" s="11"/>
      <c r="L111" s="11"/>
      <c r="M111" s="11"/>
      <c r="N111" s="11"/>
      <c r="O111" s="11"/>
      <c r="P111" s="2"/>
    </row>
    <row r="112" spans="1:16" s="5" customFormat="1" ht="19.5" customHeight="1">
      <c r="A112" s="2">
        <v>109</v>
      </c>
      <c r="B112" s="6" t="s">
        <v>625</v>
      </c>
      <c r="C112" s="13" t="s">
        <v>626</v>
      </c>
      <c r="D112" s="14">
        <v>430107</v>
      </c>
      <c r="E112" s="11">
        <v>88</v>
      </c>
      <c r="F112" s="8">
        <f t="shared" si="4"/>
        <v>72</v>
      </c>
      <c r="G112" s="8">
        <f t="shared" si="5"/>
        <v>16</v>
      </c>
      <c r="H112" s="11"/>
      <c r="I112" s="9">
        <f t="shared" si="3"/>
        <v>88</v>
      </c>
      <c r="J112" s="11"/>
      <c r="K112" s="11"/>
      <c r="L112" s="11"/>
      <c r="M112" s="11"/>
      <c r="N112" s="11"/>
      <c r="O112" s="11"/>
      <c r="P112" s="2"/>
    </row>
    <row r="113" spans="1:16" s="5" customFormat="1" ht="19.5" customHeight="1">
      <c r="A113" s="2">
        <v>110</v>
      </c>
      <c r="B113" s="6" t="s">
        <v>627</v>
      </c>
      <c r="C113" s="6" t="s">
        <v>628</v>
      </c>
      <c r="D113" s="7">
        <v>460727</v>
      </c>
      <c r="E113" s="8">
        <v>96</v>
      </c>
      <c r="F113" s="8">
        <f t="shared" si="4"/>
        <v>80</v>
      </c>
      <c r="G113" s="8">
        <f t="shared" si="5"/>
        <v>16</v>
      </c>
      <c r="H113" s="9">
        <v>8</v>
      </c>
      <c r="I113" s="9">
        <f t="shared" si="3"/>
        <v>88</v>
      </c>
      <c r="J113" s="9">
        <v>13</v>
      </c>
      <c r="K113" s="8">
        <v>1</v>
      </c>
      <c r="L113" s="9"/>
      <c r="M113" s="10"/>
      <c r="N113" s="10"/>
      <c r="O113" s="12" t="s">
        <v>629</v>
      </c>
      <c r="P113" s="2"/>
    </row>
    <row r="114" spans="1:16" s="5" customFormat="1" ht="19.5" customHeight="1">
      <c r="A114" s="2">
        <v>111</v>
      </c>
      <c r="B114" s="6" t="s">
        <v>630</v>
      </c>
      <c r="C114" s="6" t="s">
        <v>631</v>
      </c>
      <c r="D114" s="7">
        <v>441010</v>
      </c>
      <c r="E114" s="11">
        <v>89</v>
      </c>
      <c r="F114" s="8">
        <f t="shared" si="4"/>
        <v>72</v>
      </c>
      <c r="G114" s="8">
        <f t="shared" si="5"/>
        <v>17</v>
      </c>
      <c r="H114" s="11"/>
      <c r="I114" s="9">
        <f t="shared" si="3"/>
        <v>89</v>
      </c>
      <c r="J114" s="11"/>
      <c r="K114" s="11"/>
      <c r="L114" s="11"/>
      <c r="M114" s="11"/>
      <c r="N114" s="11"/>
      <c r="O114" s="11"/>
      <c r="P114" s="2"/>
    </row>
    <row r="115" spans="1:16" s="5" customFormat="1" ht="19.5" customHeight="1">
      <c r="A115" s="2">
        <v>112</v>
      </c>
      <c r="B115" s="6" t="s">
        <v>632</v>
      </c>
      <c r="C115" s="6" t="s">
        <v>633</v>
      </c>
      <c r="D115" s="7">
        <v>480111</v>
      </c>
      <c r="E115" s="11">
        <v>90</v>
      </c>
      <c r="F115" s="8">
        <f t="shared" si="4"/>
        <v>72</v>
      </c>
      <c r="G115" s="8">
        <f t="shared" si="5"/>
        <v>18</v>
      </c>
      <c r="H115" s="11"/>
      <c r="I115" s="9">
        <f t="shared" si="3"/>
        <v>90</v>
      </c>
      <c r="J115" s="11"/>
      <c r="K115" s="11"/>
      <c r="L115" s="11"/>
      <c r="M115" s="11"/>
      <c r="N115" s="11"/>
      <c r="O115" s="11"/>
      <c r="P115" s="2"/>
    </row>
    <row r="116" spans="1:16" s="5" customFormat="1" ht="19.5" customHeight="1">
      <c r="A116" s="2">
        <v>113</v>
      </c>
      <c r="B116" s="6" t="s">
        <v>634</v>
      </c>
      <c r="C116" s="13" t="s">
        <v>635</v>
      </c>
      <c r="D116" s="14">
        <v>451022</v>
      </c>
      <c r="E116" s="11">
        <v>91</v>
      </c>
      <c r="F116" s="8">
        <f t="shared" si="4"/>
        <v>72</v>
      </c>
      <c r="G116" s="8">
        <f t="shared" si="5"/>
        <v>19</v>
      </c>
      <c r="H116" s="11"/>
      <c r="I116" s="9">
        <f t="shared" si="3"/>
        <v>91</v>
      </c>
      <c r="J116" s="11"/>
      <c r="K116" s="11"/>
      <c r="L116" s="11"/>
      <c r="M116" s="11"/>
      <c r="N116" s="11"/>
      <c r="O116" s="11"/>
      <c r="P116" s="2"/>
    </row>
    <row r="117" spans="1:16" s="5" customFormat="1" ht="19.5" customHeight="1">
      <c r="A117" s="2">
        <v>114</v>
      </c>
      <c r="B117" s="6" t="s">
        <v>636</v>
      </c>
      <c r="C117" s="13" t="s">
        <v>637</v>
      </c>
      <c r="D117" s="14">
        <v>471220</v>
      </c>
      <c r="E117" s="11">
        <v>91</v>
      </c>
      <c r="F117" s="8">
        <f t="shared" si="4"/>
        <v>72</v>
      </c>
      <c r="G117" s="8">
        <f t="shared" si="5"/>
        <v>19</v>
      </c>
      <c r="H117" s="11"/>
      <c r="I117" s="9">
        <f t="shared" si="3"/>
        <v>91</v>
      </c>
      <c r="J117" s="11"/>
      <c r="K117" s="11"/>
      <c r="L117" s="11"/>
      <c r="M117" s="11"/>
      <c r="N117" s="11"/>
      <c r="O117" s="11"/>
      <c r="P117" s="2"/>
    </row>
    <row r="118" spans="1:16" s="5" customFormat="1" ht="19.5" customHeight="1">
      <c r="A118" s="2">
        <v>115</v>
      </c>
      <c r="B118" s="6" t="s">
        <v>638</v>
      </c>
      <c r="C118" s="13" t="s">
        <v>639</v>
      </c>
      <c r="D118" s="14">
        <v>420712</v>
      </c>
      <c r="E118" s="11">
        <v>93</v>
      </c>
      <c r="F118" s="8">
        <f t="shared" si="4"/>
        <v>72</v>
      </c>
      <c r="G118" s="8">
        <f t="shared" si="5"/>
        <v>21</v>
      </c>
      <c r="H118" s="11"/>
      <c r="I118" s="9">
        <f t="shared" si="3"/>
        <v>93</v>
      </c>
      <c r="J118" s="11"/>
      <c r="K118" s="11"/>
      <c r="L118" s="11"/>
      <c r="M118" s="11"/>
      <c r="N118" s="11"/>
      <c r="O118" s="11"/>
      <c r="P118" s="2"/>
    </row>
    <row r="119" spans="1:16" s="5" customFormat="1" ht="19.5" customHeight="1">
      <c r="A119" s="2">
        <v>116</v>
      </c>
      <c r="B119" s="6" t="s">
        <v>638</v>
      </c>
      <c r="C119" s="13" t="s">
        <v>639</v>
      </c>
      <c r="D119" s="14">
        <v>420712</v>
      </c>
      <c r="E119" s="11">
        <v>93</v>
      </c>
      <c r="F119" s="8">
        <f t="shared" si="4"/>
        <v>72</v>
      </c>
      <c r="G119" s="8">
        <f t="shared" si="5"/>
        <v>21</v>
      </c>
      <c r="H119" s="11"/>
      <c r="I119" s="9">
        <f t="shared" si="3"/>
        <v>93</v>
      </c>
      <c r="J119" s="11"/>
      <c r="K119" s="11"/>
      <c r="L119" s="11"/>
      <c r="M119" s="11"/>
      <c r="N119" s="11"/>
      <c r="O119" s="11"/>
      <c r="P119" s="2"/>
    </row>
    <row r="120" spans="1:16" s="5" customFormat="1" ht="19.5" customHeight="1">
      <c r="A120" s="2">
        <v>117</v>
      </c>
      <c r="B120" s="6" t="s">
        <v>640</v>
      </c>
      <c r="C120" s="13" t="s">
        <v>641</v>
      </c>
      <c r="D120" s="14">
        <v>470515</v>
      </c>
      <c r="E120" s="11">
        <v>93</v>
      </c>
      <c r="F120" s="8">
        <f t="shared" si="4"/>
        <v>72</v>
      </c>
      <c r="G120" s="8">
        <f t="shared" si="5"/>
        <v>21</v>
      </c>
      <c r="H120" s="11"/>
      <c r="I120" s="9">
        <f t="shared" si="3"/>
        <v>93</v>
      </c>
      <c r="J120" s="11"/>
      <c r="K120" s="11"/>
      <c r="L120" s="11"/>
      <c r="M120" s="11"/>
      <c r="N120" s="11"/>
      <c r="O120" s="11"/>
      <c r="P120" s="2"/>
    </row>
    <row r="121" spans="1:16" s="5" customFormat="1" ht="19.5" customHeight="1">
      <c r="A121" s="2">
        <v>118</v>
      </c>
      <c r="B121" s="6" t="s">
        <v>642</v>
      </c>
      <c r="C121" s="6" t="s">
        <v>643</v>
      </c>
      <c r="D121" s="7">
        <v>470829</v>
      </c>
      <c r="E121" s="11">
        <v>95</v>
      </c>
      <c r="F121" s="8">
        <f t="shared" si="4"/>
        <v>72</v>
      </c>
      <c r="G121" s="8">
        <f t="shared" si="5"/>
        <v>23</v>
      </c>
      <c r="H121" s="11"/>
      <c r="I121" s="9">
        <f t="shared" si="3"/>
        <v>95</v>
      </c>
      <c r="J121" s="11"/>
      <c r="K121" s="11"/>
      <c r="L121" s="11"/>
      <c r="M121" s="11"/>
      <c r="N121" s="11"/>
      <c r="O121" s="11"/>
      <c r="P121" s="2"/>
    </row>
    <row r="122" spans="1:16" s="5" customFormat="1" ht="19.5" customHeight="1">
      <c r="A122" s="2">
        <v>119</v>
      </c>
      <c r="B122" s="6" t="s">
        <v>644</v>
      </c>
      <c r="C122" s="13" t="s">
        <v>645</v>
      </c>
      <c r="D122" s="14">
        <v>440214</v>
      </c>
      <c r="E122" s="11">
        <v>97</v>
      </c>
      <c r="F122" s="8">
        <f t="shared" si="4"/>
        <v>72</v>
      </c>
      <c r="G122" s="8">
        <f t="shared" si="5"/>
        <v>25</v>
      </c>
      <c r="H122" s="11"/>
      <c r="I122" s="9">
        <f t="shared" si="3"/>
        <v>97</v>
      </c>
      <c r="J122" s="11"/>
      <c r="K122" s="11"/>
      <c r="L122" s="11"/>
      <c r="M122" s="11"/>
      <c r="N122" s="11"/>
      <c r="O122" s="11"/>
      <c r="P122" s="2"/>
    </row>
    <row r="123" spans="1:16" s="5" customFormat="1" ht="19.5" customHeight="1">
      <c r="A123" s="2">
        <v>120</v>
      </c>
      <c r="B123" s="6" t="s">
        <v>646</v>
      </c>
      <c r="C123" s="6" t="s">
        <v>647</v>
      </c>
      <c r="D123" s="7">
        <v>571111</v>
      </c>
      <c r="E123" s="11">
        <v>101</v>
      </c>
      <c r="F123" s="8">
        <f t="shared" si="4"/>
        <v>72</v>
      </c>
      <c r="G123" s="8">
        <f t="shared" si="5"/>
        <v>29</v>
      </c>
      <c r="H123" s="11"/>
      <c r="I123" s="9">
        <f t="shared" si="3"/>
        <v>101</v>
      </c>
      <c r="J123" s="11"/>
      <c r="K123" s="11"/>
      <c r="L123" s="11"/>
      <c r="M123" s="11"/>
      <c r="N123" s="11"/>
      <c r="O123" s="11"/>
      <c r="P123" s="2"/>
    </row>
    <row r="124" spans="1:16" s="5" customFormat="1" ht="19.5" customHeight="1">
      <c r="A124" s="2">
        <v>121</v>
      </c>
      <c r="B124" s="6" t="s">
        <v>648</v>
      </c>
      <c r="C124" s="6" t="s">
        <v>649</v>
      </c>
      <c r="D124" s="7">
        <v>471214</v>
      </c>
      <c r="E124" s="11">
        <v>103</v>
      </c>
      <c r="F124" s="8">
        <f t="shared" si="4"/>
        <v>72</v>
      </c>
      <c r="G124" s="8">
        <f t="shared" si="5"/>
        <v>31</v>
      </c>
      <c r="H124" s="11"/>
      <c r="I124" s="9">
        <f t="shared" si="3"/>
        <v>103</v>
      </c>
      <c r="J124" s="11"/>
      <c r="K124" s="11"/>
      <c r="L124" s="11"/>
      <c r="M124" s="11"/>
      <c r="N124" s="11"/>
      <c r="O124" s="11"/>
      <c r="P124" s="2"/>
    </row>
    <row r="125" spans="1:16" s="5" customFormat="1" ht="19.5" customHeight="1">
      <c r="A125" s="2">
        <v>122</v>
      </c>
      <c r="B125" s="6" t="s">
        <v>650</v>
      </c>
      <c r="C125" s="6" t="s">
        <v>651</v>
      </c>
      <c r="D125" s="7">
        <v>481205</v>
      </c>
      <c r="E125" s="11">
        <v>104</v>
      </c>
      <c r="F125" s="8">
        <f t="shared" si="4"/>
        <v>72</v>
      </c>
      <c r="G125" s="8">
        <f t="shared" si="5"/>
        <v>32</v>
      </c>
      <c r="H125" s="11"/>
      <c r="I125" s="9">
        <f t="shared" si="3"/>
        <v>104</v>
      </c>
      <c r="J125" s="11"/>
      <c r="K125" s="11"/>
      <c r="L125" s="11"/>
      <c r="M125" s="11"/>
      <c r="N125" s="11"/>
      <c r="O125" s="11"/>
      <c r="P125" s="2"/>
    </row>
    <row r="126" spans="1:16" s="5" customFormat="1" ht="19.5" customHeight="1">
      <c r="A126" s="2">
        <v>123</v>
      </c>
      <c r="B126" s="13" t="s">
        <v>652</v>
      </c>
      <c r="C126" s="13" t="s">
        <v>653</v>
      </c>
      <c r="D126" s="14">
        <v>430714</v>
      </c>
      <c r="E126" s="8">
        <v>105</v>
      </c>
      <c r="F126" s="8">
        <f t="shared" si="4"/>
        <v>72</v>
      </c>
      <c r="G126" s="8">
        <f t="shared" si="5"/>
        <v>33</v>
      </c>
      <c r="H126" s="9"/>
      <c r="I126" s="9">
        <f t="shared" si="3"/>
        <v>105</v>
      </c>
      <c r="J126" s="9"/>
      <c r="K126" s="8">
        <v>0</v>
      </c>
      <c r="L126" s="9"/>
      <c r="M126" s="10"/>
      <c r="N126" s="10"/>
      <c r="O126" s="12"/>
      <c r="P126" s="2"/>
    </row>
    <row r="127" spans="1:16" s="5" customFormat="1" ht="19.5" customHeight="1">
      <c r="A127" s="2">
        <v>124</v>
      </c>
      <c r="B127" s="6" t="s">
        <v>654</v>
      </c>
      <c r="C127" s="6" t="s">
        <v>655</v>
      </c>
      <c r="D127" s="7">
        <v>500920</v>
      </c>
      <c r="E127" s="11">
        <v>105</v>
      </c>
      <c r="F127" s="8">
        <f t="shared" si="4"/>
        <v>72</v>
      </c>
      <c r="G127" s="8">
        <f t="shared" si="5"/>
        <v>33</v>
      </c>
      <c r="H127" s="11"/>
      <c r="I127" s="9">
        <f t="shared" si="3"/>
        <v>105</v>
      </c>
      <c r="J127" s="11"/>
      <c r="K127" s="11"/>
      <c r="L127" s="11"/>
      <c r="M127" s="11"/>
      <c r="N127" s="11"/>
      <c r="O127" s="11"/>
      <c r="P127" s="2"/>
    </row>
    <row r="128" spans="1:16" s="5" customFormat="1" ht="19.5" customHeight="1">
      <c r="A128" s="2">
        <v>125</v>
      </c>
      <c r="B128" s="6" t="s">
        <v>656</v>
      </c>
      <c r="C128" s="6" t="s">
        <v>657</v>
      </c>
      <c r="D128" s="7">
        <v>600227</v>
      </c>
      <c r="E128" s="11">
        <v>109</v>
      </c>
      <c r="F128" s="8">
        <f t="shared" si="4"/>
        <v>72</v>
      </c>
      <c r="G128" s="8">
        <f t="shared" si="5"/>
        <v>37</v>
      </c>
      <c r="H128" s="11"/>
      <c r="I128" s="9">
        <f t="shared" si="3"/>
        <v>109</v>
      </c>
      <c r="J128" s="11"/>
      <c r="K128" s="11"/>
      <c r="L128" s="11"/>
      <c r="M128" s="11"/>
      <c r="N128" s="11"/>
      <c r="O128" s="11"/>
      <c r="P128" s="2"/>
    </row>
    <row r="129" spans="1:16" s="5" customFormat="1" ht="19.5" customHeight="1">
      <c r="A129" s="2">
        <v>126</v>
      </c>
      <c r="B129" s="6" t="s">
        <v>658</v>
      </c>
      <c r="C129" s="6" t="s">
        <v>659</v>
      </c>
      <c r="D129" s="7">
        <v>520124</v>
      </c>
      <c r="E129" s="11">
        <v>113</v>
      </c>
      <c r="F129" s="8">
        <f t="shared" si="4"/>
        <v>72</v>
      </c>
      <c r="G129" s="8">
        <f t="shared" si="5"/>
        <v>41</v>
      </c>
      <c r="H129" s="11"/>
      <c r="I129" s="9">
        <f t="shared" si="3"/>
        <v>113</v>
      </c>
      <c r="J129" s="11"/>
      <c r="K129" s="11"/>
      <c r="L129" s="11"/>
      <c r="M129" s="11"/>
      <c r="N129" s="11"/>
      <c r="O129" s="11"/>
      <c r="P129" s="2"/>
    </row>
    <row r="130" spans="1:16" s="5" customFormat="1" ht="19.5" customHeight="1">
      <c r="A130" s="2">
        <v>127</v>
      </c>
      <c r="B130" s="6" t="s">
        <v>660</v>
      </c>
      <c r="C130" s="13" t="s">
        <v>661</v>
      </c>
      <c r="D130" s="14">
        <v>430510</v>
      </c>
      <c r="E130" s="8"/>
      <c r="F130" s="8"/>
      <c r="G130" s="8"/>
      <c r="H130" s="9">
        <v>25</v>
      </c>
      <c r="I130" s="9">
        <f t="shared" si="3"/>
        <v>-25</v>
      </c>
      <c r="J130" s="9">
        <v>25</v>
      </c>
      <c r="K130" s="8">
        <v>2</v>
      </c>
      <c r="L130" s="9"/>
      <c r="M130" s="10"/>
      <c r="N130" s="10"/>
      <c r="O130" s="12"/>
      <c r="P130" s="2"/>
    </row>
    <row r="131" spans="1:16" s="5" customFormat="1" ht="19.5" customHeight="1">
      <c r="A131" s="2">
        <v>128</v>
      </c>
      <c r="B131" s="13" t="s">
        <v>662</v>
      </c>
      <c r="C131" s="13" t="s">
        <v>663</v>
      </c>
      <c r="D131" s="14">
        <v>451001</v>
      </c>
      <c r="E131" s="8"/>
      <c r="F131" s="8"/>
      <c r="G131" s="8"/>
      <c r="H131" s="9">
        <v>25</v>
      </c>
      <c r="I131" s="9">
        <f t="shared" si="3"/>
        <v>-25</v>
      </c>
      <c r="J131" s="9">
        <v>25</v>
      </c>
      <c r="K131" s="8">
        <v>1</v>
      </c>
      <c r="L131" s="9"/>
      <c r="M131" s="10"/>
      <c r="N131" s="10"/>
      <c r="O131" s="12"/>
      <c r="P131" s="2"/>
    </row>
    <row r="132" spans="1:16" s="5" customFormat="1" ht="19.5" customHeight="1">
      <c r="A132" s="2">
        <v>129</v>
      </c>
      <c r="B132" s="6" t="s">
        <v>648</v>
      </c>
      <c r="C132" s="6" t="s">
        <v>649</v>
      </c>
      <c r="D132" s="7">
        <v>471214</v>
      </c>
      <c r="E132" s="8"/>
      <c r="F132" s="8"/>
      <c r="G132" s="8"/>
      <c r="H132" s="9">
        <v>25</v>
      </c>
      <c r="I132" s="9">
        <f aca="true" t="shared" si="6" ref="I132:I162">E132-H132</f>
        <v>-25</v>
      </c>
      <c r="J132" s="9">
        <v>25</v>
      </c>
      <c r="K132" s="8">
        <v>1</v>
      </c>
      <c r="L132" s="9"/>
      <c r="M132" s="10"/>
      <c r="N132" s="10"/>
      <c r="O132" s="10"/>
      <c r="P132" s="2"/>
    </row>
    <row r="133" spans="1:16" s="5" customFormat="1" ht="19.5" customHeight="1">
      <c r="A133" s="2">
        <v>130</v>
      </c>
      <c r="B133" s="6" t="s">
        <v>664</v>
      </c>
      <c r="C133" s="6" t="s">
        <v>665</v>
      </c>
      <c r="D133" s="7">
        <v>520512</v>
      </c>
      <c r="E133" s="8"/>
      <c r="F133" s="8"/>
      <c r="G133" s="8"/>
      <c r="H133" s="9">
        <v>25</v>
      </c>
      <c r="I133" s="9">
        <f t="shared" si="6"/>
        <v>-25</v>
      </c>
      <c r="J133" s="9">
        <v>25</v>
      </c>
      <c r="K133" s="8">
        <v>1</v>
      </c>
      <c r="L133" s="9"/>
      <c r="M133" s="10"/>
      <c r="N133" s="10"/>
      <c r="O133" s="10"/>
      <c r="P133" s="2"/>
    </row>
    <row r="134" spans="1:16" s="5" customFormat="1" ht="19.5" customHeight="1">
      <c r="A134" s="2">
        <v>131</v>
      </c>
      <c r="B134" s="13" t="s">
        <v>666</v>
      </c>
      <c r="C134" s="13" t="s">
        <v>667</v>
      </c>
      <c r="D134" s="14">
        <v>441226</v>
      </c>
      <c r="E134" s="8"/>
      <c r="F134" s="8"/>
      <c r="G134" s="8"/>
      <c r="H134" s="9">
        <v>23</v>
      </c>
      <c r="I134" s="9">
        <f t="shared" si="6"/>
        <v>-23</v>
      </c>
      <c r="J134" s="9">
        <v>23</v>
      </c>
      <c r="K134" s="8">
        <v>3</v>
      </c>
      <c r="L134" s="9"/>
      <c r="M134" s="10"/>
      <c r="N134" s="10"/>
      <c r="O134" s="10"/>
      <c r="P134" s="2"/>
    </row>
    <row r="135" spans="1:16" s="5" customFormat="1" ht="19.5" customHeight="1">
      <c r="A135" s="2">
        <v>132</v>
      </c>
      <c r="B135" s="6" t="s">
        <v>668</v>
      </c>
      <c r="C135" s="6" t="s">
        <v>669</v>
      </c>
      <c r="D135" s="7">
        <v>420609</v>
      </c>
      <c r="E135" s="8"/>
      <c r="F135" s="8"/>
      <c r="G135" s="8"/>
      <c r="H135" s="9">
        <v>20</v>
      </c>
      <c r="I135" s="9">
        <f t="shared" si="6"/>
        <v>-20</v>
      </c>
      <c r="J135" s="9">
        <v>20</v>
      </c>
      <c r="K135" s="8">
        <v>0</v>
      </c>
      <c r="L135" s="9"/>
      <c r="M135" s="10"/>
      <c r="N135" s="10"/>
      <c r="O135" s="12"/>
      <c r="P135" s="2"/>
    </row>
    <row r="136" spans="1:16" s="5" customFormat="1" ht="19.5" customHeight="1">
      <c r="A136" s="2">
        <v>133</v>
      </c>
      <c r="B136" s="13" t="s">
        <v>670</v>
      </c>
      <c r="C136" s="13" t="s">
        <v>671</v>
      </c>
      <c r="D136" s="14">
        <v>431020</v>
      </c>
      <c r="E136" s="8"/>
      <c r="F136" s="8"/>
      <c r="G136" s="8"/>
      <c r="H136" s="9">
        <v>20</v>
      </c>
      <c r="I136" s="9">
        <f t="shared" si="6"/>
        <v>-20</v>
      </c>
      <c r="J136" s="9">
        <v>20</v>
      </c>
      <c r="K136" s="8">
        <v>4</v>
      </c>
      <c r="L136" s="9"/>
      <c r="M136" s="10"/>
      <c r="N136" s="10"/>
      <c r="O136" s="10"/>
      <c r="P136" s="2"/>
    </row>
    <row r="137" spans="1:16" s="5" customFormat="1" ht="19.5" customHeight="1">
      <c r="A137" s="2">
        <v>134</v>
      </c>
      <c r="B137" s="6" t="s">
        <v>672</v>
      </c>
      <c r="C137" s="6" t="s">
        <v>673</v>
      </c>
      <c r="D137" s="7">
        <v>450107</v>
      </c>
      <c r="E137" s="8"/>
      <c r="F137" s="8"/>
      <c r="G137" s="8"/>
      <c r="H137" s="9">
        <v>20</v>
      </c>
      <c r="I137" s="9">
        <f t="shared" si="6"/>
        <v>-20</v>
      </c>
      <c r="J137" s="9">
        <v>20</v>
      </c>
      <c r="K137" s="8">
        <v>2</v>
      </c>
      <c r="L137" s="9"/>
      <c r="M137" s="10"/>
      <c r="N137" s="10"/>
      <c r="O137" s="12" t="s">
        <v>99</v>
      </c>
      <c r="P137" s="2"/>
    </row>
    <row r="138" spans="1:16" s="5" customFormat="1" ht="19.5" customHeight="1">
      <c r="A138" s="2">
        <v>135</v>
      </c>
      <c r="B138" s="6" t="s">
        <v>674</v>
      </c>
      <c r="C138" s="6" t="s">
        <v>675</v>
      </c>
      <c r="D138" s="7">
        <v>480112</v>
      </c>
      <c r="E138" s="8"/>
      <c r="F138" s="8"/>
      <c r="G138" s="8"/>
      <c r="H138" s="9">
        <v>20</v>
      </c>
      <c r="I138" s="9">
        <f t="shared" si="6"/>
        <v>-20</v>
      </c>
      <c r="J138" s="9">
        <v>20</v>
      </c>
      <c r="K138" s="8">
        <v>0</v>
      </c>
      <c r="L138" s="9"/>
      <c r="M138" s="10"/>
      <c r="N138" s="10"/>
      <c r="O138" s="10"/>
      <c r="P138" s="2"/>
    </row>
    <row r="139" spans="1:16" s="5" customFormat="1" ht="19.5" customHeight="1">
      <c r="A139" s="2">
        <v>136</v>
      </c>
      <c r="B139" s="13" t="s">
        <v>676</v>
      </c>
      <c r="C139" s="13" t="s">
        <v>677</v>
      </c>
      <c r="D139" s="14">
        <v>490623</v>
      </c>
      <c r="E139" s="8"/>
      <c r="F139" s="8"/>
      <c r="G139" s="8"/>
      <c r="H139" s="9">
        <v>20</v>
      </c>
      <c r="I139" s="9">
        <f t="shared" si="6"/>
        <v>-20</v>
      </c>
      <c r="J139" s="9">
        <v>20</v>
      </c>
      <c r="K139" s="8">
        <v>2</v>
      </c>
      <c r="L139" s="9"/>
      <c r="M139" s="10"/>
      <c r="N139" s="10"/>
      <c r="O139" s="12"/>
      <c r="P139" s="2"/>
    </row>
    <row r="140" spans="1:16" s="5" customFormat="1" ht="19.5" customHeight="1">
      <c r="A140" s="2">
        <v>137</v>
      </c>
      <c r="B140" s="6" t="s">
        <v>678</v>
      </c>
      <c r="C140" s="6" t="s">
        <v>679</v>
      </c>
      <c r="D140" s="7">
        <v>450530</v>
      </c>
      <c r="E140" s="8"/>
      <c r="F140" s="8"/>
      <c r="G140" s="8"/>
      <c r="H140" s="9">
        <v>19</v>
      </c>
      <c r="I140" s="9">
        <f t="shared" si="6"/>
        <v>-19</v>
      </c>
      <c r="J140" s="9">
        <v>19</v>
      </c>
      <c r="K140" s="8">
        <v>0</v>
      </c>
      <c r="L140" s="9"/>
      <c r="M140" s="10"/>
      <c r="N140" s="10"/>
      <c r="O140" s="12" t="s">
        <v>99</v>
      </c>
      <c r="P140" s="2"/>
    </row>
    <row r="141" spans="1:16" s="5" customFormat="1" ht="19.5" customHeight="1">
      <c r="A141" s="2">
        <v>138</v>
      </c>
      <c r="B141" s="6" t="s">
        <v>680</v>
      </c>
      <c r="C141" s="6" t="s">
        <v>681</v>
      </c>
      <c r="D141" s="7">
        <v>440511</v>
      </c>
      <c r="E141" s="8"/>
      <c r="F141" s="8"/>
      <c r="G141" s="8"/>
      <c r="H141" s="9">
        <v>18</v>
      </c>
      <c r="I141" s="9">
        <f t="shared" si="6"/>
        <v>-18</v>
      </c>
      <c r="J141" s="9">
        <v>23</v>
      </c>
      <c r="K141" s="8">
        <v>1</v>
      </c>
      <c r="L141" s="9"/>
      <c r="M141" s="10"/>
      <c r="N141" s="10"/>
      <c r="O141" s="10" t="s">
        <v>682</v>
      </c>
      <c r="P141" s="2"/>
    </row>
    <row r="142" spans="1:16" s="5" customFormat="1" ht="19.5" customHeight="1">
      <c r="A142" s="2">
        <v>139</v>
      </c>
      <c r="B142" s="13" t="s">
        <v>683</v>
      </c>
      <c r="C142" s="13" t="s">
        <v>684</v>
      </c>
      <c r="D142" s="14">
        <v>460430</v>
      </c>
      <c r="E142" s="8"/>
      <c r="F142" s="8"/>
      <c r="G142" s="8"/>
      <c r="H142" s="11">
        <v>18</v>
      </c>
      <c r="I142" s="9">
        <f t="shared" si="6"/>
        <v>-18</v>
      </c>
      <c r="J142" s="9">
        <v>15</v>
      </c>
      <c r="K142" s="11"/>
      <c r="L142" s="9"/>
      <c r="M142" s="10"/>
      <c r="N142" s="10"/>
      <c r="O142" s="10"/>
      <c r="P142" s="2"/>
    </row>
    <row r="143" spans="1:16" s="5" customFormat="1" ht="19.5" customHeight="1">
      <c r="A143" s="2">
        <v>140</v>
      </c>
      <c r="B143" s="6" t="s">
        <v>685</v>
      </c>
      <c r="C143" s="6" t="s">
        <v>686</v>
      </c>
      <c r="D143" s="7">
        <v>460905</v>
      </c>
      <c r="E143" s="8"/>
      <c r="F143" s="8"/>
      <c r="G143" s="8"/>
      <c r="H143" s="9">
        <v>18</v>
      </c>
      <c r="I143" s="9">
        <f t="shared" si="6"/>
        <v>-18</v>
      </c>
      <c r="J143" s="9">
        <v>18</v>
      </c>
      <c r="K143" s="8">
        <v>1</v>
      </c>
      <c r="L143" s="9"/>
      <c r="M143" s="10"/>
      <c r="N143" s="10"/>
      <c r="O143" s="12"/>
      <c r="P143" s="2"/>
    </row>
    <row r="144" spans="1:16" s="5" customFormat="1" ht="19.5" customHeight="1">
      <c r="A144" s="2">
        <v>141</v>
      </c>
      <c r="B144" s="6" t="s">
        <v>687</v>
      </c>
      <c r="C144" s="6" t="s">
        <v>688</v>
      </c>
      <c r="D144" s="7">
        <v>430321</v>
      </c>
      <c r="E144" s="8"/>
      <c r="F144" s="8"/>
      <c r="G144" s="8"/>
      <c r="H144" s="9">
        <v>17</v>
      </c>
      <c r="I144" s="9">
        <f t="shared" si="6"/>
        <v>-17</v>
      </c>
      <c r="J144" s="9">
        <v>17</v>
      </c>
      <c r="K144" s="8">
        <v>1</v>
      </c>
      <c r="L144" s="9"/>
      <c r="M144" s="10"/>
      <c r="N144" s="10"/>
      <c r="O144" s="10" t="s">
        <v>23</v>
      </c>
      <c r="P144" s="2"/>
    </row>
    <row r="145" spans="1:16" s="5" customFormat="1" ht="19.5" customHeight="1">
      <c r="A145" s="2">
        <v>142</v>
      </c>
      <c r="B145" s="6" t="s">
        <v>689</v>
      </c>
      <c r="C145" s="6" t="s">
        <v>690</v>
      </c>
      <c r="D145" s="7">
        <v>430411</v>
      </c>
      <c r="E145" s="8"/>
      <c r="F145" s="8"/>
      <c r="G145" s="8"/>
      <c r="H145" s="9">
        <v>17</v>
      </c>
      <c r="I145" s="9">
        <f t="shared" si="6"/>
        <v>-17</v>
      </c>
      <c r="J145" s="9">
        <v>17</v>
      </c>
      <c r="K145" s="8">
        <v>2</v>
      </c>
      <c r="L145" s="9"/>
      <c r="M145" s="10"/>
      <c r="N145" s="10"/>
      <c r="O145" s="15"/>
      <c r="P145" s="2"/>
    </row>
    <row r="146" spans="1:16" s="5" customFormat="1" ht="19.5" customHeight="1">
      <c r="A146" s="2">
        <v>143</v>
      </c>
      <c r="B146" s="6" t="s">
        <v>691</v>
      </c>
      <c r="C146" s="6" t="s">
        <v>692</v>
      </c>
      <c r="D146" s="7">
        <v>500226</v>
      </c>
      <c r="E146" s="8"/>
      <c r="F146" s="8"/>
      <c r="G146" s="8"/>
      <c r="H146" s="9">
        <v>17</v>
      </c>
      <c r="I146" s="9">
        <f t="shared" si="6"/>
        <v>-17</v>
      </c>
      <c r="J146" s="9">
        <v>17</v>
      </c>
      <c r="K146" s="8">
        <v>0</v>
      </c>
      <c r="L146" s="9"/>
      <c r="M146" s="10"/>
      <c r="N146" s="10"/>
      <c r="O146" s="12"/>
      <c r="P146" s="2"/>
    </row>
    <row r="147" spans="1:16" s="5" customFormat="1" ht="19.5" customHeight="1">
      <c r="A147" s="2">
        <v>144</v>
      </c>
      <c r="B147" s="6" t="s">
        <v>693</v>
      </c>
      <c r="C147" s="6" t="s">
        <v>694</v>
      </c>
      <c r="D147" s="7">
        <v>420314</v>
      </c>
      <c r="E147" s="8"/>
      <c r="F147" s="8"/>
      <c r="G147" s="8"/>
      <c r="H147" s="9">
        <v>16</v>
      </c>
      <c r="I147" s="9">
        <f t="shared" si="6"/>
        <v>-16</v>
      </c>
      <c r="J147" s="9">
        <v>16</v>
      </c>
      <c r="K147" s="8">
        <v>0</v>
      </c>
      <c r="L147" s="9"/>
      <c r="M147" s="10"/>
      <c r="N147" s="10"/>
      <c r="O147" s="10" t="s">
        <v>23</v>
      </c>
      <c r="P147" s="2"/>
    </row>
    <row r="148" spans="1:16" s="5" customFormat="1" ht="19.5" customHeight="1">
      <c r="A148" s="2">
        <v>145</v>
      </c>
      <c r="B148" s="13" t="s">
        <v>695</v>
      </c>
      <c r="C148" s="13" t="s">
        <v>696</v>
      </c>
      <c r="D148" s="14">
        <v>490614</v>
      </c>
      <c r="E148" s="8"/>
      <c r="F148" s="8"/>
      <c r="G148" s="8"/>
      <c r="H148" s="9">
        <v>16</v>
      </c>
      <c r="I148" s="9">
        <f t="shared" si="6"/>
        <v>-16</v>
      </c>
      <c r="J148" s="9">
        <v>16</v>
      </c>
      <c r="K148" s="8">
        <v>0</v>
      </c>
      <c r="L148" s="9"/>
      <c r="M148" s="10"/>
      <c r="N148" s="10"/>
      <c r="O148" s="10"/>
      <c r="P148" s="2"/>
    </row>
    <row r="149" spans="1:16" s="5" customFormat="1" ht="19.5" customHeight="1">
      <c r="A149" s="2">
        <v>146</v>
      </c>
      <c r="B149" s="6" t="s">
        <v>697</v>
      </c>
      <c r="C149" s="6" t="s">
        <v>698</v>
      </c>
      <c r="D149" s="7">
        <v>430723</v>
      </c>
      <c r="E149" s="8"/>
      <c r="F149" s="8"/>
      <c r="G149" s="8"/>
      <c r="H149" s="9">
        <v>15</v>
      </c>
      <c r="I149" s="9">
        <f t="shared" si="6"/>
        <v>-15</v>
      </c>
      <c r="J149" s="9">
        <v>15</v>
      </c>
      <c r="K149" s="8">
        <v>1</v>
      </c>
      <c r="L149" s="9"/>
      <c r="M149" s="10"/>
      <c r="N149" s="10"/>
      <c r="O149" s="12" t="s">
        <v>699</v>
      </c>
      <c r="P149" s="2"/>
    </row>
    <row r="150" spans="1:16" s="5" customFormat="1" ht="19.5" customHeight="1">
      <c r="A150" s="2">
        <v>147</v>
      </c>
      <c r="B150" s="13" t="s">
        <v>700</v>
      </c>
      <c r="C150" s="13" t="s">
        <v>701</v>
      </c>
      <c r="D150" s="14">
        <v>440910</v>
      </c>
      <c r="E150" s="8"/>
      <c r="F150" s="8"/>
      <c r="G150" s="8"/>
      <c r="H150" s="9">
        <v>15</v>
      </c>
      <c r="I150" s="9">
        <f t="shared" si="6"/>
        <v>-15</v>
      </c>
      <c r="J150" s="9">
        <v>15</v>
      </c>
      <c r="K150" s="8">
        <v>2</v>
      </c>
      <c r="L150" s="9"/>
      <c r="M150" s="10"/>
      <c r="N150" s="10"/>
      <c r="O150" s="10"/>
      <c r="P150" s="2"/>
    </row>
    <row r="151" spans="1:16" s="5" customFormat="1" ht="19.5" customHeight="1">
      <c r="A151" s="2">
        <v>148</v>
      </c>
      <c r="B151" s="6" t="s">
        <v>702</v>
      </c>
      <c r="C151" s="13" t="s">
        <v>703</v>
      </c>
      <c r="D151" s="14">
        <v>451208</v>
      </c>
      <c r="E151" s="8"/>
      <c r="F151" s="8"/>
      <c r="G151" s="8"/>
      <c r="H151" s="9">
        <v>15</v>
      </c>
      <c r="I151" s="9">
        <f t="shared" si="6"/>
        <v>-15</v>
      </c>
      <c r="J151" s="9">
        <v>15</v>
      </c>
      <c r="K151" s="8">
        <v>1</v>
      </c>
      <c r="L151" s="9"/>
      <c r="M151" s="10"/>
      <c r="N151" s="10"/>
      <c r="O151" s="15"/>
      <c r="P151" s="2"/>
    </row>
    <row r="152" spans="1:16" s="5" customFormat="1" ht="19.5" customHeight="1">
      <c r="A152" s="2">
        <v>149</v>
      </c>
      <c r="B152" s="6" t="s">
        <v>704</v>
      </c>
      <c r="C152" s="6" t="s">
        <v>705</v>
      </c>
      <c r="D152" s="7">
        <v>420527</v>
      </c>
      <c r="E152" s="8"/>
      <c r="F152" s="8"/>
      <c r="G152" s="8"/>
      <c r="H152" s="9">
        <v>11</v>
      </c>
      <c r="I152" s="9">
        <f t="shared" si="6"/>
        <v>-11</v>
      </c>
      <c r="J152" s="9">
        <v>11</v>
      </c>
      <c r="K152" s="8">
        <v>2</v>
      </c>
      <c r="L152" s="9"/>
      <c r="M152" s="10"/>
      <c r="N152" s="10"/>
      <c r="O152" s="12" t="s">
        <v>61</v>
      </c>
      <c r="P152" s="2"/>
    </row>
    <row r="153" spans="1:16" s="5" customFormat="1" ht="19.5" customHeight="1">
      <c r="A153" s="2">
        <v>150</v>
      </c>
      <c r="B153" s="6" t="s">
        <v>706</v>
      </c>
      <c r="C153" s="6" t="s">
        <v>707</v>
      </c>
      <c r="D153" s="7">
        <v>460809</v>
      </c>
      <c r="E153" s="8"/>
      <c r="F153" s="8"/>
      <c r="G153" s="8"/>
      <c r="H153" s="9">
        <v>11</v>
      </c>
      <c r="I153" s="9">
        <f t="shared" si="6"/>
        <v>-11</v>
      </c>
      <c r="J153" s="9">
        <v>11</v>
      </c>
      <c r="K153" s="8">
        <v>0</v>
      </c>
      <c r="L153" s="9"/>
      <c r="M153" s="10"/>
      <c r="N153" s="10"/>
      <c r="O153" s="10"/>
      <c r="P153" s="2"/>
    </row>
    <row r="154" spans="1:16" s="5" customFormat="1" ht="19.5" customHeight="1">
      <c r="A154" s="2">
        <v>151</v>
      </c>
      <c r="B154" s="6" t="s">
        <v>708</v>
      </c>
      <c r="C154" s="6" t="s">
        <v>709</v>
      </c>
      <c r="D154" s="7">
        <v>441114</v>
      </c>
      <c r="E154" s="8"/>
      <c r="F154" s="8"/>
      <c r="G154" s="8"/>
      <c r="H154" s="9">
        <v>9</v>
      </c>
      <c r="I154" s="9">
        <f t="shared" si="6"/>
        <v>-9</v>
      </c>
      <c r="J154" s="9">
        <v>9</v>
      </c>
      <c r="K154" s="8">
        <v>0</v>
      </c>
      <c r="L154" s="9"/>
      <c r="M154" s="10"/>
      <c r="N154" s="10"/>
      <c r="O154" s="12"/>
      <c r="P154" s="2"/>
    </row>
    <row r="155" spans="1:16" s="5" customFormat="1" ht="19.5" customHeight="1">
      <c r="A155" s="2">
        <v>152</v>
      </c>
      <c r="B155" s="6" t="s">
        <v>710</v>
      </c>
      <c r="C155" s="6" t="s">
        <v>711</v>
      </c>
      <c r="D155" s="7">
        <v>440428</v>
      </c>
      <c r="E155" s="8"/>
      <c r="F155" s="8"/>
      <c r="G155" s="8"/>
      <c r="H155" s="9">
        <v>8</v>
      </c>
      <c r="I155" s="9">
        <f t="shared" si="6"/>
        <v>-8</v>
      </c>
      <c r="J155" s="9">
        <v>8</v>
      </c>
      <c r="K155" s="8">
        <v>0</v>
      </c>
      <c r="L155" s="9"/>
      <c r="M155" s="10"/>
      <c r="N155" s="10"/>
      <c r="O155" s="10"/>
      <c r="P155" s="2"/>
    </row>
    <row r="156" spans="1:16" s="5" customFormat="1" ht="19.5" customHeight="1">
      <c r="A156" s="2">
        <v>153</v>
      </c>
      <c r="B156" s="6" t="s">
        <v>712</v>
      </c>
      <c r="C156" s="6" t="s">
        <v>713</v>
      </c>
      <c r="D156" s="7">
        <v>461208</v>
      </c>
      <c r="E156" s="8"/>
      <c r="F156" s="8"/>
      <c r="G156" s="8"/>
      <c r="H156" s="9">
        <v>8</v>
      </c>
      <c r="I156" s="9">
        <f t="shared" si="6"/>
        <v>-8</v>
      </c>
      <c r="J156" s="9">
        <v>8</v>
      </c>
      <c r="K156" s="8">
        <v>0</v>
      </c>
      <c r="L156" s="9"/>
      <c r="M156" s="10"/>
      <c r="N156" s="10"/>
      <c r="O156" s="12"/>
      <c r="P156" s="2"/>
    </row>
    <row r="157" spans="1:16" s="5" customFormat="1" ht="19.5" customHeight="1">
      <c r="A157" s="2">
        <v>154</v>
      </c>
      <c r="B157" s="6" t="s">
        <v>714</v>
      </c>
      <c r="C157" s="6" t="s">
        <v>715</v>
      </c>
      <c r="D157" s="7">
        <v>471222</v>
      </c>
      <c r="E157" s="8"/>
      <c r="F157" s="8"/>
      <c r="G157" s="8"/>
      <c r="H157" s="9"/>
      <c r="I157" s="9">
        <f t="shared" si="6"/>
        <v>0</v>
      </c>
      <c r="J157" s="9"/>
      <c r="K157" s="8">
        <v>0</v>
      </c>
      <c r="L157" s="9"/>
      <c r="M157" s="10"/>
      <c r="N157" s="10"/>
      <c r="O157" s="10"/>
      <c r="P157" s="2"/>
    </row>
    <row r="158" spans="1:16" s="5" customFormat="1" ht="19.5" customHeight="1">
      <c r="A158" s="2">
        <v>155</v>
      </c>
      <c r="B158" s="6" t="s">
        <v>716</v>
      </c>
      <c r="C158" s="6" t="s">
        <v>717</v>
      </c>
      <c r="D158" s="7">
        <v>490903</v>
      </c>
      <c r="E158" s="8"/>
      <c r="F158" s="8"/>
      <c r="G158" s="8"/>
      <c r="H158" s="9"/>
      <c r="I158" s="9">
        <f t="shared" si="6"/>
        <v>0</v>
      </c>
      <c r="J158" s="9"/>
      <c r="K158" s="8">
        <v>0</v>
      </c>
      <c r="L158" s="9"/>
      <c r="M158" s="10"/>
      <c r="N158" s="10"/>
      <c r="O158" s="12"/>
      <c r="P158" s="2"/>
    </row>
    <row r="159" spans="1:16" s="5" customFormat="1" ht="19.5" customHeight="1">
      <c r="A159" s="2">
        <v>156</v>
      </c>
      <c r="B159" s="26" t="s">
        <v>718</v>
      </c>
      <c r="C159" s="26" t="s">
        <v>719</v>
      </c>
      <c r="D159" s="20">
        <v>550919</v>
      </c>
      <c r="E159" s="8"/>
      <c r="F159" s="8"/>
      <c r="G159" s="8"/>
      <c r="H159" s="9"/>
      <c r="I159" s="9">
        <f t="shared" si="6"/>
        <v>0</v>
      </c>
      <c r="J159" s="9"/>
      <c r="K159" s="8">
        <v>0</v>
      </c>
      <c r="L159" s="9"/>
      <c r="M159" s="10"/>
      <c r="N159" s="10"/>
      <c r="O159" s="12"/>
      <c r="P159" s="2"/>
    </row>
    <row r="160" spans="1:16" s="5" customFormat="1" ht="19.5" customHeight="1">
      <c r="A160" s="2">
        <v>157</v>
      </c>
      <c r="B160" s="6" t="s">
        <v>361</v>
      </c>
      <c r="C160" s="21"/>
      <c r="D160" s="21"/>
      <c r="E160" s="11"/>
      <c r="F160" s="11"/>
      <c r="G160" s="11"/>
      <c r="H160" s="11"/>
      <c r="I160" s="9">
        <f t="shared" si="6"/>
        <v>0</v>
      </c>
      <c r="J160" s="11"/>
      <c r="K160" s="11"/>
      <c r="L160" s="11"/>
      <c r="M160" s="11"/>
      <c r="N160" s="11" t="s">
        <v>178</v>
      </c>
      <c r="O160" s="11"/>
      <c r="P160" s="2"/>
    </row>
    <row r="161" spans="1:16" s="5" customFormat="1" ht="19.5" customHeight="1">
      <c r="A161" s="2">
        <v>158</v>
      </c>
      <c r="B161" s="6" t="s">
        <v>362</v>
      </c>
      <c r="C161" s="21"/>
      <c r="D161" s="21"/>
      <c r="E161" s="11"/>
      <c r="F161" s="11"/>
      <c r="G161" s="11"/>
      <c r="H161" s="11"/>
      <c r="I161" s="9">
        <f t="shared" si="6"/>
        <v>0</v>
      </c>
      <c r="J161" s="11"/>
      <c r="K161" s="11"/>
      <c r="L161" s="11"/>
      <c r="M161" s="11"/>
      <c r="N161" s="11" t="s">
        <v>363</v>
      </c>
      <c r="O161" s="11"/>
      <c r="P161" s="2"/>
    </row>
    <row r="162" spans="1:16" s="5" customFormat="1" ht="19.5" customHeight="1">
      <c r="A162" s="2">
        <v>159</v>
      </c>
      <c r="B162" s="6" t="s">
        <v>364</v>
      </c>
      <c r="C162" s="21"/>
      <c r="D162" s="21"/>
      <c r="E162" s="11"/>
      <c r="F162" s="11"/>
      <c r="G162" s="11"/>
      <c r="H162" s="11"/>
      <c r="I162" s="9">
        <f t="shared" si="6"/>
        <v>0</v>
      </c>
      <c r="J162" s="11"/>
      <c r="K162" s="11"/>
      <c r="L162" s="11"/>
      <c r="M162" s="11"/>
      <c r="N162" s="11" t="s">
        <v>365</v>
      </c>
      <c r="O162" s="11"/>
      <c r="P162" s="2"/>
    </row>
  </sheetData>
  <mergeCells count="2">
    <mergeCell ref="A1:P1"/>
    <mergeCell ref="O2:P2"/>
  </mergeCells>
  <printOptions/>
  <pageMargins left="0.23" right="0.34" top="0.48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OWNER</cp:lastModifiedBy>
  <cp:lastPrinted>2008-10-30T07:35:17Z</cp:lastPrinted>
  <dcterms:created xsi:type="dcterms:W3CDTF">2008-10-30T07:03:40Z</dcterms:created>
  <dcterms:modified xsi:type="dcterms:W3CDTF">2008-11-03T04:33:15Z</dcterms:modified>
  <cp:category/>
  <cp:version/>
  <cp:contentType/>
  <cp:contentStatus/>
</cp:coreProperties>
</file>